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2" windowWidth="22980" windowHeight="9528"/>
  </bookViews>
  <sheets>
    <sheet name="19.01.2021" sheetId="1" r:id="rId1"/>
  </sheets>
  <definedNames>
    <definedName name="_xlnm._FilterDatabase" localSheetId="0" hidden="1">'19.01.2021'!$A$4:$AH$30</definedName>
  </definedNames>
  <calcPr calcId="144525"/>
</workbook>
</file>

<file path=xl/calcChain.xml><?xml version="1.0" encoding="utf-8"?>
<calcChain xmlns="http://schemas.openxmlformats.org/spreadsheetml/2006/main">
  <c r="AA31" i="1" l="1"/>
  <c r="J31" i="1"/>
  <c r="I31" i="1"/>
  <c r="G31" i="1"/>
  <c r="F31" i="1"/>
  <c r="D31" i="1"/>
  <c r="C31" i="1"/>
  <c r="Z31" i="1" l="1"/>
  <c r="AB31" i="1"/>
</calcChain>
</file>

<file path=xl/sharedStrings.xml><?xml version="1.0" encoding="utf-8"?>
<sst xmlns="http://schemas.openxmlformats.org/spreadsheetml/2006/main" count="81" uniqueCount="54">
  <si>
    <t xml:space="preserve">Таблица мониторинга МОДО по работе в АИС СГО за  период с 23.12.2020  по 19.01.2021   </t>
  </si>
  <si>
    <t>Актуальность информации об образовательной организации, педагогическом коллективе, обучающихся, а также содержании образовательного процесса</t>
  </si>
  <si>
    <t>Статистика посещений пользователями 
электронных журналов и дневников</t>
  </si>
  <si>
    <t>Общая сумма баллов (максимально 13)</t>
  </si>
  <si>
    <t>ПРОЦЕНТ информационной наполненности ЭЖ</t>
  </si>
  <si>
    <t>Общий процент наполнения карточек сотрудников</t>
  </si>
  <si>
    <t>Процент выполненой работы в АИС СГО</t>
  </si>
  <si>
    <t>Кол-во педагогов (информация МОДО)</t>
  </si>
  <si>
    <t>Кол-во сотрудников в ЭЖ с ролью "Педагог"</t>
  </si>
  <si>
    <t>Значение критерия(2,0)</t>
  </si>
  <si>
    <t>Кол-во учащихся  по  данным комплекто-вания</t>
  </si>
  <si>
    <t>Кол-во учащихся по отчету "Количественный состав учащихся"</t>
  </si>
  <si>
    <t>Кол-во объединений по  данным комплекто-вания</t>
  </si>
  <si>
    <t>Кол-во объединений по отчету "Количественный состав учащихся"</t>
  </si>
  <si>
    <t>Кол-во КТП (информация МОДО)</t>
  </si>
  <si>
    <t>Кол-во КТП в ЭЖ</t>
  </si>
  <si>
    <t>Значение критерия(1,0)</t>
  </si>
  <si>
    <t>Количество занятий в недельном расписании (информация МОДО)</t>
  </si>
  <si>
    <t>Кол-во занятий в недельном расписании в ЭЖ</t>
  </si>
  <si>
    <t>Кол-во пропусков</t>
  </si>
  <si>
    <t>Значения критерия (1,0)</t>
  </si>
  <si>
    <t>% заполненных тем занятий за проведенный период</t>
  </si>
  <si>
    <t>Значения критерия (2,1,0)</t>
  </si>
  <si>
    <t>Кол-во внешних обращений к системе сотрудников</t>
  </si>
  <si>
    <t>Среднее кол-во обращений одного педагога за период</t>
  </si>
  <si>
    <t>МАУ ДО МЭЦ</t>
  </si>
  <si>
    <t>МБОУ ДО ДШИ «ЮБИЛЕЙНАЯ»</t>
  </si>
  <si>
    <t>МБУ ДО ЦТР "Центральный"</t>
  </si>
  <si>
    <t>МБОУ ДО ГДЮСШ</t>
  </si>
  <si>
    <t>МБОУ ДО ДДТ "Созвездие"</t>
  </si>
  <si>
    <t>МБОУ ДО ДМЦ</t>
  </si>
  <si>
    <t>МБОУ ДО ДЦ «Автогородок»</t>
  </si>
  <si>
    <t>МБУ ДО ДШИ «Овация»</t>
  </si>
  <si>
    <t>МБОУ ДО ДШИ «Овация»</t>
  </si>
  <si>
    <t>МАОУ ДО ДШИ «Родник»</t>
  </si>
  <si>
    <t>МБОУ ДО ДШИ «Родник»</t>
  </si>
  <si>
    <t>МБОУ ДО СШ «Юбилейная»</t>
  </si>
  <si>
    <t>МБОУ ДО ДЮЦ</t>
  </si>
  <si>
    <t>МБОУ ДО ЦДТТ"Юный техник"</t>
  </si>
  <si>
    <t>МБОУ ДО ЦДЮТ</t>
  </si>
  <si>
    <t>МУДО «Малая академия»</t>
  </si>
  <si>
    <t>МАОУ ДО ЦДТ"Прикубанский"</t>
  </si>
  <si>
    <t>МБОУ ДО ЦДТ"Прикубанский"</t>
  </si>
  <si>
    <t>МБОУ ДО ЦТ «Содружество»</t>
  </si>
  <si>
    <t>МБОУ ДО ЦДТТ "Парус"</t>
  </si>
  <si>
    <t>МБОУ ДО ЦРТДЮ</t>
  </si>
  <si>
    <t>МБОУ ДО СШ № 1</t>
  </si>
  <si>
    <t>МБОУ ДО СДЮСШ № 1</t>
  </si>
  <si>
    <t>МБОУ ДО ДЮСШ № 2</t>
  </si>
  <si>
    <t>МБОУ ДО СШ № 3</t>
  </si>
  <si>
    <t>МБОУ ДО СШ № 4</t>
  </si>
  <si>
    <t>МАОУ ДО СШ № 6</t>
  </si>
  <si>
    <t>МБОУ ДО ДЮСШ № 7</t>
  </si>
  <si>
    <t>МБОУ ДО СШ №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</si>
</sst>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indexed="8"/>
      <name val="Arial Narrow"/>
      <family val="2"/>
      <charset val="204"/>
    </font>
    <font>
      <b/>
      <sz val="16"/>
      <color indexed="8"/>
      <name val="Arial Narrow"/>
      <family val="2"/>
      <charset val="204"/>
    </font>
    <font>
      <b/>
      <sz val="16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4"/>
      <color theme="1"/>
      <name val="Arial Narrow"/>
      <family val="2"/>
      <charset val="204"/>
    </font>
    <font>
      <sz val="12"/>
      <color indexed="8"/>
      <name val="Arial Narrow"/>
      <family val="2"/>
      <charset val="204"/>
    </font>
    <font>
      <b/>
      <sz val="12"/>
      <color indexed="8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1"/>
      <color indexed="8"/>
      <name val="Arial Narrow"/>
      <family val="2"/>
      <charset val="204"/>
    </font>
    <font>
      <b/>
      <sz val="11"/>
      <color indexed="8"/>
      <name val="Arial Narrow"/>
      <family val="2"/>
      <charset val="204"/>
    </font>
    <font>
      <b/>
      <sz val="10"/>
      <color rgb="FF111111"/>
      <name val="Arial"/>
      <family val="2"/>
      <charset val="204"/>
    </font>
    <font>
      <sz val="11"/>
      <color rgb="FF111111"/>
      <name val="Arial Narrow"/>
      <family val="2"/>
      <charset val="204"/>
    </font>
    <font>
      <sz val="10"/>
      <color rgb="FF11111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theme="1"/>
      <name val="Arial Narrow"/>
      <family val="2"/>
      <charset val="204"/>
    </font>
    <font>
      <sz val="10"/>
      <color indexed="8"/>
      <name val="Arial"/>
      <family val="2"/>
      <charset val="204"/>
    </font>
    <font>
      <b/>
      <sz val="11"/>
      <color rgb="FF111111"/>
      <name val="Arial Narrow"/>
      <family val="2"/>
      <charset val="204"/>
    </font>
    <font>
      <b/>
      <sz val="12"/>
      <name val="Arial"/>
      <family val="2"/>
      <charset val="204"/>
    </font>
    <font>
      <sz val="11"/>
      <color theme="1"/>
      <name val="Arial Narrow"/>
      <family val="2"/>
      <charset val="204"/>
    </font>
    <font>
      <sz val="11"/>
      <color rgb="FFFF0000"/>
      <name val="Arial Narrow"/>
      <family val="2"/>
      <charset val="204"/>
    </font>
    <font>
      <sz val="11"/>
      <name val="Arial Narrow"/>
      <family val="2"/>
      <charset val="204"/>
    </font>
    <font>
      <sz val="10"/>
      <name val="Arial"/>
      <family val="2"/>
      <charset val="204"/>
    </font>
    <font>
      <sz val="10"/>
      <color rgb="FF111111"/>
      <name val="Arial Narrow"/>
      <family val="2"/>
      <charset val="204"/>
    </font>
    <font>
      <sz val="10"/>
      <color indexed="8"/>
      <name val="Arial Narrow"/>
      <family val="2"/>
      <charset val="204"/>
    </font>
    <font>
      <sz val="10"/>
      <color theme="1"/>
      <name val="Arial Narrow"/>
      <family val="2"/>
      <charset val="204"/>
    </font>
    <font>
      <sz val="12"/>
      <color rgb="FF111111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b/>
      <sz val="10"/>
      <color indexed="8"/>
      <name val="Arial Narrow"/>
      <family val="2"/>
      <charset val="204"/>
    </font>
    <font>
      <b/>
      <sz val="11"/>
      <name val="Arial Narrow"/>
      <family val="2"/>
      <charset val="204"/>
    </font>
    <font>
      <sz val="10"/>
      <name val="Arial Cyr"/>
      <charset val="204"/>
    </font>
    <font>
      <sz val="14"/>
      <name val="Arial Narrow"/>
      <family val="2"/>
      <charset val="204"/>
    </font>
    <font>
      <sz val="12"/>
      <color theme="1"/>
      <name val="Times New Roman"/>
      <family val="2"/>
      <charset val="204"/>
    </font>
    <font>
      <sz val="12"/>
      <color theme="0"/>
      <name val="Times New Roman"/>
      <family val="2"/>
      <charset val="204"/>
    </font>
    <font>
      <sz val="10"/>
      <color indexed="12"/>
      <name val="Arial"/>
      <family val="2"/>
      <charset val="204"/>
    </font>
    <font>
      <sz val="12"/>
      <color rgb="FF3F3F76"/>
      <name val="Times New Roman"/>
      <family val="2"/>
      <charset val="204"/>
    </font>
    <font>
      <b/>
      <sz val="12"/>
      <color rgb="FF3F3F3F"/>
      <name val="Times New Roman"/>
      <family val="2"/>
      <charset val="204"/>
    </font>
    <font>
      <b/>
      <sz val="12"/>
      <color rgb="FFFA7D00"/>
      <name val="Times New Roman"/>
      <family val="2"/>
      <charset val="204"/>
    </font>
    <font>
      <b/>
      <sz val="15"/>
      <color theme="3"/>
      <name val="Times New Roman"/>
      <family val="2"/>
      <charset val="204"/>
    </font>
    <font>
      <b/>
      <sz val="13"/>
      <color theme="3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b/>
      <sz val="12"/>
      <color theme="1"/>
      <name val="Times New Roman"/>
      <family val="2"/>
      <charset val="204"/>
    </font>
    <font>
      <b/>
      <sz val="12"/>
      <color theme="0"/>
      <name val="Times New Roman"/>
      <family val="2"/>
      <charset val="204"/>
    </font>
    <font>
      <sz val="12"/>
      <color rgb="FF9C6500"/>
      <name val="Times New Roman"/>
      <family val="2"/>
      <charset val="204"/>
    </font>
    <font>
      <sz val="1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2"/>
      <color rgb="FF9C0006"/>
      <name val="Times New Roman"/>
      <family val="2"/>
      <charset val="204"/>
    </font>
    <font>
      <i/>
      <sz val="12"/>
      <color rgb="FF7F7F7F"/>
      <name val="Times New Roman"/>
      <family val="2"/>
      <charset val="204"/>
    </font>
    <font>
      <sz val="12"/>
      <color rgb="FFFA7D00"/>
      <name val="Times New Roman"/>
      <family val="2"/>
      <charset val="204"/>
    </font>
    <font>
      <sz val="12"/>
      <color rgb="FFFF0000"/>
      <name val="Times New Roman"/>
      <family val="2"/>
      <charset val="204"/>
    </font>
    <font>
      <sz val="12"/>
      <color rgb="FF006100"/>
      <name val="Times New Roman"/>
      <family val="2"/>
      <charset val="204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8E4BC"/>
        <bgColor rgb="FF000000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05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18" fillId="0" borderId="0"/>
    <xf numFmtId="0" fontId="1" fillId="0" borderId="0"/>
    <xf numFmtId="0" fontId="26" fillId="0" borderId="0"/>
    <xf numFmtId="0" fontId="35" fillId="0" borderId="0"/>
    <xf numFmtId="0" fontId="3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8" fillId="12" borderId="0" applyNumberFormat="0" applyBorder="0" applyAlignment="0" applyProtection="0"/>
    <xf numFmtId="0" fontId="38" fillId="16" borderId="0" applyNumberFormat="0" applyBorder="0" applyAlignment="0" applyProtection="0"/>
    <xf numFmtId="0" fontId="38" fillId="20" borderId="0" applyNumberFormat="0" applyBorder="0" applyAlignment="0" applyProtection="0"/>
    <xf numFmtId="0" fontId="38" fillId="24" borderId="0" applyNumberFormat="0" applyBorder="0" applyAlignment="0" applyProtection="0"/>
    <xf numFmtId="0" fontId="38" fillId="28" borderId="0" applyNumberFormat="0" applyBorder="0" applyAlignment="0" applyProtection="0"/>
    <xf numFmtId="0" fontId="38" fillId="32" borderId="0" applyNumberFormat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9" borderId="0" applyNumberFormat="0" applyBorder="0" applyAlignment="0" applyProtection="0"/>
    <xf numFmtId="0" fontId="38" fillId="13" borderId="0" applyNumberFormat="0" applyBorder="0" applyAlignment="0" applyProtection="0"/>
    <xf numFmtId="0" fontId="38" fillId="17" borderId="0" applyNumberFormat="0" applyBorder="0" applyAlignment="0" applyProtection="0"/>
    <xf numFmtId="0" fontId="38" fillId="21" borderId="0" applyNumberFormat="0" applyBorder="0" applyAlignment="0" applyProtection="0"/>
    <xf numFmtId="0" fontId="38" fillId="25" borderId="0" applyNumberFormat="0" applyBorder="0" applyAlignment="0" applyProtection="0"/>
    <xf numFmtId="0" fontId="38" fillId="29" borderId="0" applyNumberFormat="0" applyBorder="0" applyAlignment="0" applyProtection="0"/>
    <xf numFmtId="0" fontId="40" fillId="5" borderId="4" applyNumberFormat="0" applyAlignment="0" applyProtection="0"/>
    <xf numFmtId="0" fontId="41" fillId="6" borderId="5" applyNumberFormat="0" applyAlignment="0" applyProtection="0"/>
    <xf numFmtId="0" fontId="42" fillId="6" borderId="4" applyNumberFormat="0" applyAlignment="0" applyProtection="0"/>
    <xf numFmtId="0" fontId="43" fillId="0" borderId="1" applyNumberFormat="0" applyFill="0" applyAlignment="0" applyProtection="0"/>
    <xf numFmtId="0" fontId="44" fillId="0" borderId="2" applyNumberFormat="0" applyFill="0" applyAlignment="0" applyProtection="0"/>
    <xf numFmtId="0" fontId="45" fillId="0" borderId="3" applyNumberFormat="0" applyFill="0" applyAlignment="0" applyProtection="0"/>
    <xf numFmtId="0" fontId="45" fillId="0" borderId="0" applyNumberFormat="0" applyFill="0" applyBorder="0" applyAlignment="0" applyProtection="0"/>
    <xf numFmtId="0" fontId="46" fillId="0" borderId="9" applyNumberFormat="0" applyFill="0" applyAlignment="0" applyProtection="0"/>
    <xf numFmtId="0" fontId="47" fillId="7" borderId="7" applyNumberFormat="0" applyAlignment="0" applyProtection="0"/>
    <xf numFmtId="0" fontId="48" fillId="4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" fillId="0" borderId="0"/>
    <xf numFmtId="0" fontId="26" fillId="0" borderId="0">
      <alignment vertical="center"/>
    </xf>
    <xf numFmtId="0" fontId="1" fillId="0" borderId="0"/>
    <xf numFmtId="0" fontId="1" fillId="0" borderId="0"/>
    <xf numFmtId="0" fontId="26" fillId="0" borderId="0">
      <alignment vertical="center"/>
    </xf>
    <xf numFmtId="0" fontId="1" fillId="0" borderId="0"/>
    <xf numFmtId="0" fontId="26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/>
    <xf numFmtId="0" fontId="1" fillId="0" borderId="0"/>
    <xf numFmtId="0" fontId="37" fillId="0" borderId="0"/>
    <xf numFmtId="0" fontId="1" fillId="0" borderId="0"/>
    <xf numFmtId="0" fontId="26" fillId="0" borderId="0">
      <alignment vertical="center"/>
    </xf>
    <xf numFmtId="0" fontId="26" fillId="0" borderId="0">
      <alignment vertical="center"/>
    </xf>
    <xf numFmtId="0" fontId="51" fillId="3" borderId="0" applyNumberFormat="0" applyBorder="0" applyAlignment="0" applyProtection="0"/>
    <xf numFmtId="0" fontId="52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3" fillId="0" borderId="6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</cellStyleXfs>
  <cellXfs count="138">
    <xf numFmtId="0" fontId="0" fillId="0" borderId="0" xfId="0"/>
    <xf numFmtId="0" fontId="3" fillId="33" borderId="10" xfId="0" applyFont="1" applyFill="1" applyBorder="1" applyAlignment="1">
      <alignment horizontal="center" vertical="center"/>
    </xf>
    <xf numFmtId="0" fontId="3" fillId="33" borderId="11" xfId="0" applyFont="1" applyFill="1" applyBorder="1" applyAlignment="1">
      <alignment horizontal="left" vertical="center" indent="1"/>
    </xf>
    <xf numFmtId="0" fontId="4" fillId="33" borderId="11" xfId="0" applyFont="1" applyFill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5" fillId="34" borderId="11" xfId="0" applyFont="1" applyFill="1" applyBorder="1" applyAlignment="1">
      <alignment horizontal="left" vertical="center"/>
    </xf>
    <xf numFmtId="0" fontId="6" fillId="34" borderId="11" xfId="0" applyFont="1" applyFill="1" applyBorder="1" applyAlignment="1">
      <alignment horizontal="center" vertical="center"/>
    </xf>
    <xf numFmtId="0" fontId="7" fillId="34" borderId="11" xfId="0" applyFont="1" applyFill="1" applyBorder="1" applyAlignment="1">
      <alignment horizontal="left" vertical="center" indent="1"/>
    </xf>
    <xf numFmtId="0" fontId="7" fillId="0" borderId="0" xfId="0" applyFont="1" applyFill="1" applyBorder="1" applyAlignment="1">
      <alignment horizontal="left" vertical="center"/>
    </xf>
    <xf numFmtId="0" fontId="3" fillId="33" borderId="12" xfId="0" applyFont="1" applyFill="1" applyBorder="1" applyAlignment="1">
      <alignment horizontal="center" vertical="center"/>
    </xf>
    <xf numFmtId="0" fontId="3" fillId="33" borderId="13" xfId="0" applyFont="1" applyFill="1" applyBorder="1" applyAlignment="1">
      <alignment horizontal="left" vertical="center" indent="1"/>
    </xf>
    <xf numFmtId="0" fontId="4" fillId="33" borderId="13" xfId="0" applyFont="1" applyFill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4" fillId="34" borderId="0" xfId="0" applyFont="1" applyFill="1" applyBorder="1" applyAlignment="1">
      <alignment horizontal="left" vertical="center"/>
    </xf>
    <xf numFmtId="0" fontId="6" fillId="34" borderId="0" xfId="0" applyFont="1" applyFill="1" applyBorder="1" applyAlignment="1">
      <alignment horizontal="center" vertical="center"/>
    </xf>
    <xf numFmtId="0" fontId="7" fillId="34" borderId="0" xfId="0" applyFont="1" applyFill="1" applyBorder="1" applyAlignment="1">
      <alignment horizontal="left" vertical="center" indent="1"/>
    </xf>
    <xf numFmtId="0" fontId="8" fillId="33" borderId="14" xfId="0" applyFont="1" applyFill="1" applyBorder="1" applyAlignment="1">
      <alignment horizontal="center" vertical="center" wrapText="1"/>
    </xf>
    <xf numFmtId="0" fontId="8" fillId="33" borderId="15" xfId="0" applyFont="1" applyFill="1" applyBorder="1" applyAlignment="1">
      <alignment horizontal="left" vertical="center" wrapText="1" indent="1"/>
    </xf>
    <xf numFmtId="0" fontId="8" fillId="35" borderId="16" xfId="0" applyFont="1" applyFill="1" applyBorder="1" applyAlignment="1">
      <alignment horizontal="center" vertical="center" wrapText="1"/>
    </xf>
    <xf numFmtId="0" fontId="8" fillId="35" borderId="17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8" fillId="36" borderId="16" xfId="0" applyFont="1" applyFill="1" applyBorder="1" applyAlignment="1">
      <alignment horizontal="center" vertical="center" wrapText="1"/>
    </xf>
    <xf numFmtId="0" fontId="8" fillId="36" borderId="17" xfId="0" applyFont="1" applyFill="1" applyBorder="1" applyAlignment="1">
      <alignment horizontal="center" vertical="center" wrapText="1"/>
    </xf>
    <xf numFmtId="0" fontId="8" fillId="36" borderId="18" xfId="0" applyFont="1" applyFill="1" applyBorder="1" applyAlignment="1">
      <alignment horizontal="center" vertical="center" wrapText="1"/>
    </xf>
    <xf numFmtId="0" fontId="8" fillId="37" borderId="19" xfId="0" applyFont="1" applyFill="1" applyBorder="1" applyAlignment="1">
      <alignment horizontal="center" vertical="center" wrapText="1"/>
    </xf>
    <xf numFmtId="0" fontId="9" fillId="33" borderId="19" xfId="0" applyFont="1" applyFill="1" applyBorder="1" applyAlignment="1">
      <alignment horizontal="center" vertical="center" wrapText="1"/>
    </xf>
    <xf numFmtId="0" fontId="10" fillId="33" borderId="20" xfId="0" applyFont="1" applyFill="1" applyBorder="1" applyAlignment="1">
      <alignment vertical="center" wrapText="1"/>
    </xf>
    <xf numFmtId="0" fontId="10" fillId="34" borderId="0" xfId="0" applyFont="1" applyFill="1" applyBorder="1" applyAlignment="1">
      <alignment vertical="center" wrapText="1"/>
    </xf>
    <xf numFmtId="0" fontId="11" fillId="34" borderId="0" xfId="0" applyFont="1" applyFill="1" applyBorder="1" applyAlignment="1">
      <alignment horizontal="center" vertical="center"/>
    </xf>
    <xf numFmtId="0" fontId="9" fillId="34" borderId="0" xfId="0" applyFont="1" applyFill="1" applyBorder="1" applyAlignment="1">
      <alignment horizontal="center" vertical="center"/>
    </xf>
    <xf numFmtId="0" fontId="10" fillId="34" borderId="0" xfId="0" applyFont="1" applyFill="1" applyBorder="1" applyAlignment="1">
      <alignment horizontal="left" vertical="center" indent="1"/>
    </xf>
    <xf numFmtId="0" fontId="10" fillId="0" borderId="0" xfId="0" applyFont="1" applyFill="1" applyBorder="1" applyAlignment="1">
      <alignment horizontal="center" vertical="center"/>
    </xf>
    <xf numFmtId="0" fontId="12" fillId="33" borderId="12" xfId="0" applyNumberFormat="1" applyFont="1" applyFill="1" applyBorder="1" applyAlignment="1" applyProtection="1">
      <alignment horizontal="center" vertical="center" wrapText="1"/>
    </xf>
    <xf numFmtId="0" fontId="12" fillId="33" borderId="21" xfId="0" applyNumberFormat="1" applyFont="1" applyFill="1" applyBorder="1" applyAlignment="1" applyProtection="1">
      <alignment horizontal="left" vertical="center" wrapText="1" indent="1"/>
    </xf>
    <xf numFmtId="0" fontId="12" fillId="38" borderId="18" xfId="0" applyNumberFormat="1" applyFont="1" applyFill="1" applyBorder="1" applyAlignment="1" applyProtection="1">
      <alignment horizontal="center" vertical="center" wrapText="1"/>
    </xf>
    <xf numFmtId="0" fontId="12" fillId="38" borderId="20" xfId="0" applyNumberFormat="1" applyFont="1" applyFill="1" applyBorder="1" applyAlignment="1" applyProtection="1">
      <alignment horizontal="center" vertical="center" wrapText="1"/>
    </xf>
    <xf numFmtId="0" fontId="13" fillId="38" borderId="20" xfId="0" applyNumberFormat="1" applyFont="1" applyFill="1" applyBorder="1" applyAlignment="1" applyProtection="1">
      <alignment horizontal="center" vertical="center" textRotation="90" wrapText="1"/>
    </xf>
    <xf numFmtId="0" fontId="12" fillId="39" borderId="20" xfId="0" applyNumberFormat="1" applyFont="1" applyFill="1" applyBorder="1" applyAlignment="1" applyProtection="1">
      <alignment horizontal="center" vertical="center" wrapText="1"/>
    </xf>
    <xf numFmtId="1" fontId="12" fillId="38" borderId="20" xfId="0" applyNumberFormat="1" applyFont="1" applyFill="1" applyBorder="1" applyAlignment="1" applyProtection="1">
      <alignment horizontal="center" vertical="center" wrapText="1"/>
    </xf>
    <xf numFmtId="0" fontId="12" fillId="40" borderId="20" xfId="0" applyNumberFormat="1" applyFont="1" applyFill="1" applyBorder="1" applyAlignment="1" applyProtection="1">
      <alignment horizontal="center" vertical="center" wrapText="1"/>
    </xf>
    <xf numFmtId="0" fontId="13" fillId="40" borderId="20" xfId="0" applyNumberFormat="1" applyFont="1" applyFill="1" applyBorder="1" applyAlignment="1" applyProtection="1">
      <alignment horizontal="center" vertical="center" textRotation="90" wrapText="1"/>
    </xf>
    <xf numFmtId="0" fontId="0" fillId="0" borderId="22" xfId="0" applyBorder="1" applyAlignment="1">
      <alignment horizontal="center" vertical="center" wrapText="1"/>
    </xf>
    <xf numFmtId="0" fontId="0" fillId="0" borderId="22" xfId="0" applyBorder="1" applyAlignment="1">
      <alignment vertical="center" wrapText="1"/>
    </xf>
    <xf numFmtId="0" fontId="0" fillId="0" borderId="20" xfId="0" applyBorder="1" applyAlignment="1">
      <alignment vertical="center"/>
    </xf>
    <xf numFmtId="0" fontId="12" fillId="34" borderId="0" xfId="0" applyFont="1" applyFill="1" applyBorder="1"/>
    <xf numFmtId="0" fontId="12" fillId="0" borderId="0" xfId="0" applyFont="1" applyFill="1" applyBorder="1"/>
    <xf numFmtId="0" fontId="8" fillId="33" borderId="22" xfId="0" applyFont="1" applyFill="1" applyBorder="1" applyAlignment="1">
      <alignment horizontal="center" vertical="center"/>
    </xf>
    <xf numFmtId="49" fontId="14" fillId="34" borderId="23" xfId="0" applyNumberFormat="1" applyFont="1" applyFill="1" applyBorder="1" applyAlignment="1">
      <alignment horizontal="left" wrapText="1" indent="1"/>
    </xf>
    <xf numFmtId="1" fontId="15" fillId="34" borderId="20" xfId="0" applyNumberFormat="1" applyFont="1" applyFill="1" applyBorder="1" applyAlignment="1">
      <alignment horizontal="center"/>
    </xf>
    <xf numFmtId="0" fontId="16" fillId="34" borderId="24" xfId="2" applyNumberFormat="1" applyFont="1" applyFill="1" applyBorder="1" applyAlignment="1">
      <alignment horizontal="right" wrapText="1" indent="1"/>
    </xf>
    <xf numFmtId="1" fontId="13" fillId="38" borderId="20" xfId="1" applyNumberFormat="1" applyFont="1" applyFill="1" applyBorder="1" applyAlignment="1">
      <alignment horizontal="center"/>
    </xf>
    <xf numFmtId="1" fontId="17" fillId="34" borderId="24" xfId="0" applyNumberFormat="1" applyFont="1" applyFill="1" applyBorder="1" applyAlignment="1">
      <alignment horizontal="center" wrapText="1"/>
    </xf>
    <xf numFmtId="1" fontId="16" fillId="41" borderId="24" xfId="0" applyNumberFormat="1" applyFont="1" applyFill="1" applyBorder="1" applyAlignment="1">
      <alignment horizontal="center" wrapText="1"/>
    </xf>
    <xf numFmtId="1" fontId="13" fillId="38" borderId="20" xfId="0" applyNumberFormat="1" applyFont="1" applyFill="1" applyBorder="1" applyAlignment="1">
      <alignment horizontal="center"/>
    </xf>
    <xf numFmtId="1" fontId="17" fillId="41" borderId="24" xfId="0" applyNumberFormat="1" applyFont="1" applyFill="1" applyBorder="1" applyAlignment="1">
      <alignment horizontal="center" wrapText="1"/>
    </xf>
    <xf numFmtId="1" fontId="13" fillId="38" borderId="20" xfId="3" applyNumberFormat="1" applyFont="1" applyFill="1" applyBorder="1" applyAlignment="1" applyProtection="1">
      <alignment horizontal="center" wrapText="1"/>
    </xf>
    <xf numFmtId="0" fontId="12" fillId="34" borderId="20" xfId="3" applyFont="1" applyFill="1" applyBorder="1" applyAlignment="1" applyProtection="1">
      <alignment horizontal="center" wrapText="1"/>
    </xf>
    <xf numFmtId="0" fontId="16" fillId="41" borderId="24" xfId="2" applyNumberFormat="1" applyFont="1" applyFill="1" applyBorder="1" applyAlignment="1">
      <alignment horizontal="right" wrapText="1" indent="1"/>
    </xf>
    <xf numFmtId="1" fontId="19" fillId="38" borderId="20" xfId="0" applyNumberFormat="1" applyFont="1" applyFill="1" applyBorder="1" applyAlignment="1">
      <alignment horizontal="center"/>
    </xf>
    <xf numFmtId="1" fontId="20" fillId="34" borderId="20" xfId="0" applyNumberFormat="1" applyFont="1" applyFill="1" applyBorder="1" applyAlignment="1">
      <alignment horizontal="center"/>
    </xf>
    <xf numFmtId="1" fontId="14" fillId="38" borderId="24" xfId="0" applyNumberFormat="1" applyFont="1" applyFill="1" applyBorder="1" applyAlignment="1">
      <alignment horizontal="center" wrapText="1"/>
    </xf>
    <xf numFmtId="1" fontId="21" fillId="38" borderId="24" xfId="0" applyNumberFormat="1" applyFont="1" applyFill="1" applyBorder="1" applyAlignment="1">
      <alignment horizontal="center" wrapText="1"/>
    </xf>
    <xf numFmtId="164" fontId="15" fillId="34" borderId="20" xfId="0" applyNumberFormat="1" applyFont="1" applyFill="1" applyBorder="1" applyAlignment="1">
      <alignment horizontal="center"/>
    </xf>
    <xf numFmtId="1" fontId="21" fillId="42" borderId="22" xfId="0" applyNumberFormat="1" applyFont="1" applyFill="1" applyBorder="1" applyAlignment="1">
      <alignment horizontal="center"/>
    </xf>
    <xf numFmtId="1" fontId="15" fillId="43" borderId="22" xfId="0" applyNumberFormat="1" applyFont="1" applyFill="1" applyBorder="1" applyAlignment="1">
      <alignment horizontal="center"/>
    </xf>
    <xf numFmtId="165" fontId="13" fillId="39" borderId="22" xfId="1" applyNumberFormat="1" applyFont="1" applyFill="1" applyBorder="1" applyAlignment="1">
      <alignment horizontal="center"/>
    </xf>
    <xf numFmtId="165" fontId="22" fillId="44" borderId="21" xfId="2" applyNumberFormat="1" applyFont="1" applyFill="1" applyBorder="1" applyAlignment="1">
      <alignment horizontal="center" vertical="center" wrapText="1"/>
    </xf>
    <xf numFmtId="165" fontId="13" fillId="39" borderId="20" xfId="1" applyNumberFormat="1" applyFont="1" applyFill="1" applyBorder="1" applyAlignment="1">
      <alignment horizontal="center"/>
    </xf>
    <xf numFmtId="49" fontId="14" fillId="0" borderId="25" xfId="0" applyNumberFormat="1" applyFont="1" applyBorder="1" applyAlignment="1">
      <alignment horizontal="left" wrapText="1" indent="1"/>
    </xf>
    <xf numFmtId="0" fontId="2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8" fillId="33" borderId="20" xfId="0" applyFont="1" applyFill="1" applyBorder="1" applyAlignment="1">
      <alignment horizontal="center" vertical="center"/>
    </xf>
    <xf numFmtId="0" fontId="16" fillId="0" borderId="24" xfId="2" applyNumberFormat="1" applyFont="1" applyBorder="1" applyAlignment="1">
      <alignment horizontal="right" wrapText="1" indent="1"/>
    </xf>
    <xf numFmtId="1" fontId="16" fillId="34" borderId="24" xfId="0" applyNumberFormat="1" applyFont="1" applyFill="1" applyBorder="1" applyAlignment="1">
      <alignment horizontal="center" wrapText="1"/>
    </xf>
    <xf numFmtId="165" fontId="22" fillId="44" borderId="21" xfId="4" applyNumberFormat="1" applyFont="1" applyFill="1" applyBorder="1" applyAlignment="1">
      <alignment horizontal="center" vertical="center" wrapText="1"/>
    </xf>
    <xf numFmtId="49" fontId="14" fillId="0" borderId="26" xfId="0" applyNumberFormat="1" applyFont="1" applyBorder="1" applyAlignment="1">
      <alignment horizontal="left" wrapText="1" indent="1"/>
    </xf>
    <xf numFmtId="1" fontId="20" fillId="34" borderId="20" xfId="0" applyNumberFormat="1" applyFont="1" applyFill="1" applyBorder="1" applyAlignment="1" applyProtection="1">
      <alignment horizontal="center" wrapText="1"/>
    </xf>
    <xf numFmtId="0" fontId="24" fillId="0" borderId="0" xfId="0" applyFont="1" applyFill="1" applyBorder="1" applyAlignment="1">
      <alignment horizontal="center" vertical="center"/>
    </xf>
    <xf numFmtId="1" fontId="20" fillId="34" borderId="20" xfId="0" applyNumberFormat="1" applyFont="1" applyFill="1" applyBorder="1" applyAlignment="1" applyProtection="1">
      <alignment horizontal="center"/>
    </xf>
    <xf numFmtId="1" fontId="25" fillId="34" borderId="20" xfId="0" applyNumberFormat="1" applyFont="1" applyFill="1" applyBorder="1" applyAlignment="1">
      <alignment horizontal="center"/>
    </xf>
    <xf numFmtId="1" fontId="26" fillId="34" borderId="20" xfId="5" applyNumberFormat="1" applyFont="1" applyFill="1" applyBorder="1" applyAlignment="1">
      <alignment horizontal="center"/>
    </xf>
    <xf numFmtId="1" fontId="26" fillId="34" borderId="24" xfId="0" applyNumberFormat="1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vertical="center"/>
    </xf>
    <xf numFmtId="49" fontId="27" fillId="0" borderId="0" xfId="0" applyNumberFormat="1" applyFont="1" applyFill="1" applyBorder="1" applyAlignment="1">
      <alignment horizontal="left" indent="1"/>
    </xf>
    <xf numFmtId="1" fontId="27" fillId="0" borderId="0" xfId="0" applyNumberFormat="1" applyFont="1" applyFill="1" applyBorder="1" applyAlignment="1">
      <alignment horizontal="center"/>
    </xf>
    <xf numFmtId="0" fontId="28" fillId="0" borderId="0" xfId="0" applyNumberFormat="1" applyFont="1" applyFill="1" applyBorder="1" applyAlignment="1">
      <alignment horizontal="center"/>
    </xf>
    <xf numFmtId="1" fontId="29" fillId="0" borderId="0" xfId="0" applyNumberFormat="1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28" fillId="0" borderId="0" xfId="3" applyFont="1" applyFill="1" applyBorder="1" applyAlignment="1" applyProtection="1">
      <alignment horizontal="center" wrapText="1"/>
    </xf>
    <xf numFmtId="0" fontId="29" fillId="0" borderId="0" xfId="0" applyFont="1" applyFill="1" applyBorder="1" applyAlignment="1">
      <alignment horizontal="center"/>
    </xf>
    <xf numFmtId="1" fontId="28" fillId="0" borderId="0" xfId="0" applyNumberFormat="1" applyFont="1" applyFill="1" applyBorder="1" applyAlignment="1" applyProtection="1">
      <alignment horizontal="center" wrapText="1"/>
    </xf>
    <xf numFmtId="0" fontId="9" fillId="0" borderId="0" xfId="0" applyFont="1" applyFill="1" applyBorder="1" applyAlignment="1">
      <alignment horizontal="center"/>
    </xf>
    <xf numFmtId="1" fontId="27" fillId="0" borderId="0" xfId="0" applyNumberFormat="1" applyFont="1" applyFill="1" applyBorder="1" applyAlignment="1">
      <alignment horizontal="right" indent="1"/>
    </xf>
    <xf numFmtId="164" fontId="8" fillId="0" borderId="0" xfId="1" applyNumberFormat="1" applyFont="1" applyFill="1" applyBorder="1" applyAlignment="1">
      <alignment horizontal="center"/>
    </xf>
    <xf numFmtId="165" fontId="9" fillId="0" borderId="0" xfId="0" applyNumberFormat="1" applyFont="1" applyFill="1" applyBorder="1" applyAlignment="1">
      <alignment horizontal="center"/>
    </xf>
    <xf numFmtId="1" fontId="30" fillId="0" borderId="0" xfId="0" applyNumberFormat="1" applyFont="1" applyFill="1" applyBorder="1" applyAlignment="1">
      <alignment horizontal="center"/>
    </xf>
    <xf numFmtId="1" fontId="31" fillId="0" borderId="0" xfId="2" applyNumberFormat="1" applyFont="1" applyFill="1" applyBorder="1" applyAlignment="1">
      <alignment horizontal="center" wrapText="1"/>
    </xf>
    <xf numFmtId="1" fontId="9" fillId="0" borderId="0" xfId="0" applyNumberFormat="1" applyFont="1" applyFill="1" applyBorder="1" applyAlignment="1">
      <alignment horizontal="center"/>
    </xf>
    <xf numFmtId="9" fontId="9" fillId="0" borderId="0" xfId="0" applyNumberFormat="1" applyFont="1" applyFill="1" applyBorder="1" applyAlignment="1">
      <alignment horizontal="center"/>
    </xf>
    <xf numFmtId="1" fontId="30" fillId="34" borderId="0" xfId="0" applyNumberFormat="1" applyFont="1" applyFill="1" applyBorder="1" applyAlignment="1">
      <alignment horizontal="center"/>
    </xf>
    <xf numFmtId="1" fontId="27" fillId="0" borderId="0" xfId="0" applyNumberFormat="1" applyFont="1" applyFill="1" applyBorder="1" applyAlignment="1">
      <alignment horizontal="left"/>
    </xf>
    <xf numFmtId="0" fontId="9" fillId="0" borderId="0" xfId="0" applyNumberFormat="1" applyFont="1" applyFill="1" applyBorder="1" applyAlignment="1">
      <alignment horizontal="center"/>
    </xf>
    <xf numFmtId="9" fontId="10" fillId="0" borderId="0" xfId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9" fillId="0" borderId="0" xfId="3" applyFont="1" applyFill="1" applyBorder="1" applyAlignment="1" applyProtection="1">
      <alignment horizontal="center" wrapText="1"/>
    </xf>
    <xf numFmtId="0" fontId="11" fillId="0" borderId="0" xfId="0" applyFont="1" applyFill="1" applyBorder="1" applyAlignment="1">
      <alignment horizontal="center"/>
    </xf>
    <xf numFmtId="1" fontId="8" fillId="0" borderId="0" xfId="0" applyNumberFormat="1" applyFont="1" applyFill="1" applyBorder="1" applyAlignment="1" applyProtection="1">
      <alignment horizontal="center" wrapText="1"/>
    </xf>
    <xf numFmtId="1" fontId="15" fillId="34" borderId="0" xfId="0" applyNumberFormat="1" applyFont="1" applyFill="1" applyBorder="1" applyAlignment="1">
      <alignment horizontal="center" vertical="center"/>
    </xf>
    <xf numFmtId="1" fontId="32" fillId="0" borderId="0" xfId="5" applyNumberFormat="1" applyFont="1" applyFill="1" applyBorder="1" applyAlignment="1">
      <alignment horizontal="center" wrapText="1"/>
    </xf>
    <xf numFmtId="0" fontId="28" fillId="0" borderId="0" xfId="0" applyNumberFormat="1" applyFont="1" applyFill="1" applyBorder="1" applyAlignment="1" applyProtection="1">
      <alignment horizontal="center" vertical="center" wrapText="1"/>
    </xf>
    <xf numFmtId="0" fontId="28" fillId="0" borderId="0" xfId="0" applyNumberFormat="1" applyFont="1" applyFill="1" applyBorder="1" applyAlignment="1" applyProtection="1">
      <alignment horizontal="left" vertical="center" wrapText="1" indent="1"/>
    </xf>
    <xf numFmtId="0" fontId="33" fillId="0" borderId="0" xfId="0" applyNumberFormat="1" applyFont="1" applyFill="1" applyBorder="1" applyAlignment="1" applyProtection="1">
      <alignment horizontal="left" vertical="center" wrapText="1"/>
    </xf>
    <xf numFmtId="0" fontId="33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3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>
      <alignment horizontal="center" vertical="center"/>
    </xf>
    <xf numFmtId="0" fontId="25" fillId="0" borderId="0" xfId="5" applyFont="1" applyFill="1" applyBorder="1" applyAlignment="1">
      <alignment horizontal="center" vertical="center"/>
    </xf>
    <xf numFmtId="1" fontId="25" fillId="0" borderId="0" xfId="5" applyNumberFormat="1" applyFont="1" applyFill="1" applyBorder="1" applyAlignment="1">
      <alignment horizontal="center" vertical="center"/>
    </xf>
    <xf numFmtId="0" fontId="34" fillId="0" borderId="0" xfId="5" applyFont="1" applyFill="1" applyBorder="1" applyAlignment="1">
      <alignment vertical="center"/>
    </xf>
    <xf numFmtId="165" fontId="12" fillId="0" borderId="0" xfId="0" applyNumberFormat="1" applyFont="1" applyFill="1" applyBorder="1" applyAlignment="1">
      <alignment horizontal="center" vertical="center"/>
    </xf>
    <xf numFmtId="165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" fontId="13" fillId="0" borderId="0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 indent="1"/>
    </xf>
    <xf numFmtId="1" fontId="23" fillId="0" borderId="0" xfId="0" applyNumberFormat="1" applyFont="1" applyFill="1" applyBorder="1" applyAlignment="1">
      <alignment horizontal="center" vertical="center"/>
    </xf>
    <xf numFmtId="0" fontId="19" fillId="0" borderId="0" xfId="0" applyNumberFormat="1" applyFont="1" applyFill="1" applyBorder="1" applyAlignment="1">
      <alignment horizontal="center" vertical="center"/>
    </xf>
    <xf numFmtId="0" fontId="36" fillId="0" borderId="0" xfId="6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25" fillId="0" borderId="0" xfId="6" applyFont="1" applyFill="1" applyBorder="1" applyAlignment="1">
      <alignment horizontal="center" vertical="center"/>
    </xf>
    <xf numFmtId="1" fontId="28" fillId="0" borderId="0" xfId="0" applyNumberFormat="1" applyFont="1" applyFill="1" applyBorder="1" applyAlignment="1" applyProtection="1">
      <alignment horizontal="center" vertical="center" wrapText="1"/>
    </xf>
    <xf numFmtId="0" fontId="34" fillId="0" borderId="0" xfId="5" applyNumberFormat="1" applyFont="1" applyFill="1" applyBorder="1" applyAlignment="1">
      <alignment vertical="center"/>
    </xf>
    <xf numFmtId="0" fontId="19" fillId="0" borderId="0" xfId="0" applyFont="1" applyFill="1" applyBorder="1"/>
    <xf numFmtId="0" fontId="23" fillId="0" borderId="0" xfId="0" applyFont="1" applyFill="1" applyBorder="1" applyAlignment="1">
      <alignment horizontal="center"/>
    </xf>
    <xf numFmtId="0" fontId="23" fillId="0" borderId="0" xfId="0" applyFont="1" applyFill="1" applyBorder="1"/>
    <xf numFmtId="0" fontId="23" fillId="0" borderId="0" xfId="0" applyFont="1" applyFill="1" applyBorder="1" applyAlignment="1">
      <alignment horizontal="left" indent="1"/>
    </xf>
    <xf numFmtId="0" fontId="19" fillId="0" borderId="0" xfId="0" applyNumberFormat="1" applyFont="1" applyFill="1" applyBorder="1"/>
    <xf numFmtId="0" fontId="19" fillId="0" borderId="0" xfId="0" applyFont="1" applyFill="1" applyBorder="1" applyAlignment="1">
      <alignment horizontal="center"/>
    </xf>
    <xf numFmtId="1" fontId="23" fillId="0" borderId="0" xfId="0" applyNumberFormat="1" applyFont="1" applyFill="1" applyBorder="1" applyAlignment="1">
      <alignment horizontal="center"/>
    </xf>
  </cellXfs>
  <cellStyles count="1005">
    <cellStyle name="20% - Акцент1 2" xfId="7"/>
    <cellStyle name="20% - Акцент1 2 2" xfId="8"/>
    <cellStyle name="20% - Акцент1 2 2 2" xfId="9"/>
    <cellStyle name="20% - Акцент1 2 2 2 2" xfId="10"/>
    <cellStyle name="20% - Акцент1 2 2 2 2 2" xfId="11"/>
    <cellStyle name="20% - Акцент1 2 2 2 3" xfId="12"/>
    <cellStyle name="20% - Акцент1 2 2 2 4" xfId="13"/>
    <cellStyle name="20% - Акцент1 2 2 3" xfId="14"/>
    <cellStyle name="20% - Акцент1 2 2 3 2" xfId="15"/>
    <cellStyle name="20% - Акцент1 2 2 4" xfId="16"/>
    <cellStyle name="20% - Акцент1 2 2 5" xfId="17"/>
    <cellStyle name="20% - Акцент1 2 3" xfId="18"/>
    <cellStyle name="20% - Акцент1 2 3 2" xfId="19"/>
    <cellStyle name="20% - Акцент1 2 3 2 2" xfId="20"/>
    <cellStyle name="20% - Акцент1 2 3 3" xfId="21"/>
    <cellStyle name="20% - Акцент1 2 3 4" xfId="22"/>
    <cellStyle name="20% - Акцент1 2 4" xfId="23"/>
    <cellStyle name="20% - Акцент1 2 4 2" xfId="24"/>
    <cellStyle name="20% - Акцент1 2 4 3" xfId="25"/>
    <cellStyle name="20% - Акцент1 2 5" xfId="26"/>
    <cellStyle name="20% - Акцент1 2 6" xfId="27"/>
    <cellStyle name="20% - Акцент1 3" xfId="28"/>
    <cellStyle name="20% - Акцент1 3 2" xfId="29"/>
    <cellStyle name="20% - Акцент1 3 2 2" xfId="30"/>
    <cellStyle name="20% - Акцент1 3 2 2 2" xfId="31"/>
    <cellStyle name="20% - Акцент1 3 2 2 2 2" xfId="32"/>
    <cellStyle name="20% - Акцент1 3 2 2 3" xfId="33"/>
    <cellStyle name="20% - Акцент1 3 2 2 4" xfId="34"/>
    <cellStyle name="20% - Акцент1 3 2 3" xfId="35"/>
    <cellStyle name="20% - Акцент1 3 2 3 2" xfId="36"/>
    <cellStyle name="20% - Акцент1 3 2 4" xfId="37"/>
    <cellStyle name="20% - Акцент1 3 2 5" xfId="38"/>
    <cellStyle name="20% - Акцент1 3 3" xfId="39"/>
    <cellStyle name="20% - Акцент1 3 3 2" xfId="40"/>
    <cellStyle name="20% - Акцент1 3 3 2 2" xfId="41"/>
    <cellStyle name="20% - Акцент1 3 3 3" xfId="42"/>
    <cellStyle name="20% - Акцент1 3 3 4" xfId="43"/>
    <cellStyle name="20% - Акцент1 3 4" xfId="44"/>
    <cellStyle name="20% - Акцент1 3 4 2" xfId="45"/>
    <cellStyle name="20% - Акцент1 3 4 3" xfId="46"/>
    <cellStyle name="20% - Акцент1 3 5" xfId="47"/>
    <cellStyle name="20% - Акцент1 3 6" xfId="48"/>
    <cellStyle name="20% - Акцент1 4" xfId="49"/>
    <cellStyle name="20% - Акцент1 4 2" xfId="50"/>
    <cellStyle name="20% - Акцент1 4 2 2" xfId="51"/>
    <cellStyle name="20% - Акцент1 4 2 2 2" xfId="52"/>
    <cellStyle name="20% - Акцент1 4 2 3" xfId="53"/>
    <cellStyle name="20% - Акцент1 4 2 4" xfId="54"/>
    <cellStyle name="20% - Акцент1 4 3" xfId="55"/>
    <cellStyle name="20% - Акцент1 4 3 2" xfId="56"/>
    <cellStyle name="20% - Акцент1 4 4" xfId="57"/>
    <cellStyle name="20% - Акцент1 4 5" xfId="58"/>
    <cellStyle name="20% - Акцент1 5" xfId="59"/>
    <cellStyle name="20% - Акцент1 5 2" xfId="60"/>
    <cellStyle name="20% - Акцент1 5 2 2" xfId="61"/>
    <cellStyle name="20% - Акцент1 5 2 2 2" xfId="62"/>
    <cellStyle name="20% - Акцент1 5 2 3" xfId="63"/>
    <cellStyle name="20% - Акцент1 5 2 4" xfId="64"/>
    <cellStyle name="20% - Акцент1 5 3" xfId="65"/>
    <cellStyle name="20% - Акцент1 5 3 2" xfId="66"/>
    <cellStyle name="20% - Акцент1 5 4" xfId="67"/>
    <cellStyle name="20% - Акцент1 5 5" xfId="68"/>
    <cellStyle name="20% - Акцент1 6" xfId="69"/>
    <cellStyle name="20% - Акцент1 6 2" xfId="70"/>
    <cellStyle name="20% - Акцент1 6 2 2" xfId="71"/>
    <cellStyle name="20% - Акцент1 6 3" xfId="72"/>
    <cellStyle name="20% - Акцент1 6 4" xfId="73"/>
    <cellStyle name="20% - Акцент1 7" xfId="74"/>
    <cellStyle name="20% - Акцент1 7 2" xfId="75"/>
    <cellStyle name="20% - Акцент1 8" xfId="76"/>
    <cellStyle name="20% - Акцент1 9" xfId="77"/>
    <cellStyle name="20% - Акцент2 2" xfId="78"/>
    <cellStyle name="20% - Акцент2 2 2" xfId="79"/>
    <cellStyle name="20% - Акцент2 2 2 2" xfId="80"/>
    <cellStyle name="20% - Акцент2 2 2 2 2" xfId="81"/>
    <cellStyle name="20% - Акцент2 2 2 2 2 2" xfId="82"/>
    <cellStyle name="20% - Акцент2 2 2 2 3" xfId="83"/>
    <cellStyle name="20% - Акцент2 2 2 2 4" xfId="84"/>
    <cellStyle name="20% - Акцент2 2 2 3" xfId="85"/>
    <cellStyle name="20% - Акцент2 2 2 3 2" xfId="86"/>
    <cellStyle name="20% - Акцент2 2 2 4" xfId="87"/>
    <cellStyle name="20% - Акцент2 2 2 5" xfId="88"/>
    <cellStyle name="20% - Акцент2 2 3" xfId="89"/>
    <cellStyle name="20% - Акцент2 2 3 2" xfId="90"/>
    <cellStyle name="20% - Акцент2 2 3 2 2" xfId="91"/>
    <cellStyle name="20% - Акцент2 2 3 3" xfId="92"/>
    <cellStyle name="20% - Акцент2 2 3 4" xfId="93"/>
    <cellStyle name="20% - Акцент2 2 4" xfId="94"/>
    <cellStyle name="20% - Акцент2 2 4 2" xfId="95"/>
    <cellStyle name="20% - Акцент2 2 4 3" xfId="96"/>
    <cellStyle name="20% - Акцент2 2 5" xfId="97"/>
    <cellStyle name="20% - Акцент2 2 6" xfId="98"/>
    <cellStyle name="20% - Акцент2 3" xfId="99"/>
    <cellStyle name="20% - Акцент2 3 2" xfId="100"/>
    <cellStyle name="20% - Акцент2 3 2 2" xfId="101"/>
    <cellStyle name="20% - Акцент2 3 2 2 2" xfId="102"/>
    <cellStyle name="20% - Акцент2 3 2 2 2 2" xfId="103"/>
    <cellStyle name="20% - Акцент2 3 2 2 3" xfId="104"/>
    <cellStyle name="20% - Акцент2 3 2 2 4" xfId="105"/>
    <cellStyle name="20% - Акцент2 3 2 3" xfId="106"/>
    <cellStyle name="20% - Акцент2 3 2 3 2" xfId="107"/>
    <cellStyle name="20% - Акцент2 3 2 4" xfId="108"/>
    <cellStyle name="20% - Акцент2 3 2 5" xfId="109"/>
    <cellStyle name="20% - Акцент2 3 3" xfId="110"/>
    <cellStyle name="20% - Акцент2 3 3 2" xfId="111"/>
    <cellStyle name="20% - Акцент2 3 3 2 2" xfId="112"/>
    <cellStyle name="20% - Акцент2 3 3 3" xfId="113"/>
    <cellStyle name="20% - Акцент2 3 3 4" xfId="114"/>
    <cellStyle name="20% - Акцент2 3 4" xfId="115"/>
    <cellStyle name="20% - Акцент2 3 4 2" xfId="116"/>
    <cellStyle name="20% - Акцент2 3 4 3" xfId="117"/>
    <cellStyle name="20% - Акцент2 3 5" xfId="118"/>
    <cellStyle name="20% - Акцент2 3 6" xfId="119"/>
    <cellStyle name="20% - Акцент2 4" xfId="120"/>
    <cellStyle name="20% - Акцент2 4 2" xfId="121"/>
    <cellStyle name="20% - Акцент2 4 2 2" xfId="122"/>
    <cellStyle name="20% - Акцент2 4 2 2 2" xfId="123"/>
    <cellStyle name="20% - Акцент2 4 2 3" xfId="124"/>
    <cellStyle name="20% - Акцент2 4 2 4" xfId="125"/>
    <cellStyle name="20% - Акцент2 4 3" xfId="126"/>
    <cellStyle name="20% - Акцент2 4 3 2" xfId="127"/>
    <cellStyle name="20% - Акцент2 4 4" xfId="128"/>
    <cellStyle name="20% - Акцент2 4 5" xfId="129"/>
    <cellStyle name="20% - Акцент2 5" xfId="130"/>
    <cellStyle name="20% - Акцент2 5 2" xfId="131"/>
    <cellStyle name="20% - Акцент2 5 2 2" xfId="132"/>
    <cellStyle name="20% - Акцент2 5 2 2 2" xfId="133"/>
    <cellStyle name="20% - Акцент2 5 2 3" xfId="134"/>
    <cellStyle name="20% - Акцент2 5 2 4" xfId="135"/>
    <cellStyle name="20% - Акцент2 5 3" xfId="136"/>
    <cellStyle name="20% - Акцент2 5 3 2" xfId="137"/>
    <cellStyle name="20% - Акцент2 5 4" xfId="138"/>
    <cellStyle name="20% - Акцент2 5 5" xfId="139"/>
    <cellStyle name="20% - Акцент2 6" xfId="140"/>
    <cellStyle name="20% - Акцент2 6 2" xfId="141"/>
    <cellStyle name="20% - Акцент2 6 2 2" xfId="142"/>
    <cellStyle name="20% - Акцент2 6 3" xfId="143"/>
    <cellStyle name="20% - Акцент2 6 4" xfId="144"/>
    <cellStyle name="20% - Акцент2 7" xfId="145"/>
    <cellStyle name="20% - Акцент2 7 2" xfId="146"/>
    <cellStyle name="20% - Акцент2 8" xfId="147"/>
    <cellStyle name="20% - Акцент2 9" xfId="148"/>
    <cellStyle name="20% - Акцент3 2" xfId="149"/>
    <cellStyle name="20% - Акцент3 2 2" xfId="150"/>
    <cellStyle name="20% - Акцент3 2 2 2" xfId="151"/>
    <cellStyle name="20% - Акцент3 2 2 2 2" xfId="152"/>
    <cellStyle name="20% - Акцент3 2 2 2 2 2" xfId="153"/>
    <cellStyle name="20% - Акцент3 2 2 2 3" xfId="154"/>
    <cellStyle name="20% - Акцент3 2 2 2 4" xfId="155"/>
    <cellStyle name="20% - Акцент3 2 2 3" xfId="156"/>
    <cellStyle name="20% - Акцент3 2 2 3 2" xfId="157"/>
    <cellStyle name="20% - Акцент3 2 2 4" xfId="158"/>
    <cellStyle name="20% - Акцент3 2 2 5" xfId="159"/>
    <cellStyle name="20% - Акцент3 2 3" xfId="160"/>
    <cellStyle name="20% - Акцент3 2 3 2" xfId="161"/>
    <cellStyle name="20% - Акцент3 2 3 2 2" xfId="162"/>
    <cellStyle name="20% - Акцент3 2 3 3" xfId="163"/>
    <cellStyle name="20% - Акцент3 2 3 4" xfId="164"/>
    <cellStyle name="20% - Акцент3 2 4" xfId="165"/>
    <cellStyle name="20% - Акцент3 2 4 2" xfId="166"/>
    <cellStyle name="20% - Акцент3 2 4 3" xfId="167"/>
    <cellStyle name="20% - Акцент3 2 5" xfId="168"/>
    <cellStyle name="20% - Акцент3 2 6" xfId="169"/>
    <cellStyle name="20% - Акцент3 3" xfId="170"/>
    <cellStyle name="20% - Акцент3 3 2" xfId="171"/>
    <cellStyle name="20% - Акцент3 3 2 2" xfId="172"/>
    <cellStyle name="20% - Акцент3 3 2 2 2" xfId="173"/>
    <cellStyle name="20% - Акцент3 3 2 2 2 2" xfId="174"/>
    <cellStyle name="20% - Акцент3 3 2 2 3" xfId="175"/>
    <cellStyle name="20% - Акцент3 3 2 2 4" xfId="176"/>
    <cellStyle name="20% - Акцент3 3 2 3" xfId="177"/>
    <cellStyle name="20% - Акцент3 3 2 3 2" xfId="178"/>
    <cellStyle name="20% - Акцент3 3 2 4" xfId="179"/>
    <cellStyle name="20% - Акцент3 3 2 5" xfId="180"/>
    <cellStyle name="20% - Акцент3 3 3" xfId="181"/>
    <cellStyle name="20% - Акцент3 3 3 2" xfId="182"/>
    <cellStyle name="20% - Акцент3 3 3 2 2" xfId="183"/>
    <cellStyle name="20% - Акцент3 3 3 3" xfId="184"/>
    <cellStyle name="20% - Акцент3 3 3 4" xfId="185"/>
    <cellStyle name="20% - Акцент3 3 4" xfId="186"/>
    <cellStyle name="20% - Акцент3 3 4 2" xfId="187"/>
    <cellStyle name="20% - Акцент3 3 4 3" xfId="188"/>
    <cellStyle name="20% - Акцент3 3 5" xfId="189"/>
    <cellStyle name="20% - Акцент3 3 6" xfId="190"/>
    <cellStyle name="20% - Акцент3 4" xfId="191"/>
    <cellStyle name="20% - Акцент3 4 2" xfId="192"/>
    <cellStyle name="20% - Акцент3 4 2 2" xfId="193"/>
    <cellStyle name="20% - Акцент3 4 2 2 2" xfId="194"/>
    <cellStyle name="20% - Акцент3 4 2 3" xfId="195"/>
    <cellStyle name="20% - Акцент3 4 2 4" xfId="196"/>
    <cellStyle name="20% - Акцент3 4 3" xfId="197"/>
    <cellStyle name="20% - Акцент3 4 3 2" xfId="198"/>
    <cellStyle name="20% - Акцент3 4 4" xfId="199"/>
    <cellStyle name="20% - Акцент3 4 5" xfId="200"/>
    <cellStyle name="20% - Акцент3 5" xfId="201"/>
    <cellStyle name="20% - Акцент3 5 2" xfId="202"/>
    <cellStyle name="20% - Акцент3 5 2 2" xfId="203"/>
    <cellStyle name="20% - Акцент3 5 2 2 2" xfId="204"/>
    <cellStyle name="20% - Акцент3 5 2 3" xfId="205"/>
    <cellStyle name="20% - Акцент3 5 2 4" xfId="206"/>
    <cellStyle name="20% - Акцент3 5 3" xfId="207"/>
    <cellStyle name="20% - Акцент3 5 3 2" xfId="208"/>
    <cellStyle name="20% - Акцент3 5 4" xfId="209"/>
    <cellStyle name="20% - Акцент3 5 5" xfId="210"/>
    <cellStyle name="20% - Акцент3 6" xfId="211"/>
    <cellStyle name="20% - Акцент3 6 2" xfId="212"/>
    <cellStyle name="20% - Акцент3 6 2 2" xfId="213"/>
    <cellStyle name="20% - Акцент3 6 3" xfId="214"/>
    <cellStyle name="20% - Акцент3 6 4" xfId="215"/>
    <cellStyle name="20% - Акцент3 7" xfId="216"/>
    <cellStyle name="20% - Акцент3 7 2" xfId="217"/>
    <cellStyle name="20% - Акцент3 8" xfId="218"/>
    <cellStyle name="20% - Акцент3 9" xfId="219"/>
    <cellStyle name="20% - Акцент4 2" xfId="220"/>
    <cellStyle name="20% - Акцент4 2 2" xfId="221"/>
    <cellStyle name="20% - Акцент4 2 2 2" xfId="222"/>
    <cellStyle name="20% - Акцент4 2 2 2 2" xfId="223"/>
    <cellStyle name="20% - Акцент4 2 2 2 2 2" xfId="224"/>
    <cellStyle name="20% - Акцент4 2 2 2 3" xfId="225"/>
    <cellStyle name="20% - Акцент4 2 2 2 4" xfId="226"/>
    <cellStyle name="20% - Акцент4 2 2 3" xfId="227"/>
    <cellStyle name="20% - Акцент4 2 2 3 2" xfId="228"/>
    <cellStyle name="20% - Акцент4 2 2 4" xfId="229"/>
    <cellStyle name="20% - Акцент4 2 2 5" xfId="230"/>
    <cellStyle name="20% - Акцент4 2 3" xfId="231"/>
    <cellStyle name="20% - Акцент4 2 3 2" xfId="232"/>
    <cellStyle name="20% - Акцент4 2 3 2 2" xfId="233"/>
    <cellStyle name="20% - Акцент4 2 3 3" xfId="234"/>
    <cellStyle name="20% - Акцент4 2 3 4" xfId="235"/>
    <cellStyle name="20% - Акцент4 2 4" xfId="236"/>
    <cellStyle name="20% - Акцент4 2 4 2" xfId="237"/>
    <cellStyle name="20% - Акцент4 2 4 3" xfId="238"/>
    <cellStyle name="20% - Акцент4 2 5" xfId="239"/>
    <cellStyle name="20% - Акцент4 2 6" xfId="240"/>
    <cellStyle name="20% - Акцент4 3" xfId="241"/>
    <cellStyle name="20% - Акцент4 3 2" xfId="242"/>
    <cellStyle name="20% - Акцент4 3 2 2" xfId="243"/>
    <cellStyle name="20% - Акцент4 3 2 2 2" xfId="244"/>
    <cellStyle name="20% - Акцент4 3 2 2 2 2" xfId="245"/>
    <cellStyle name="20% - Акцент4 3 2 2 3" xfId="246"/>
    <cellStyle name="20% - Акцент4 3 2 2 4" xfId="247"/>
    <cellStyle name="20% - Акцент4 3 2 3" xfId="248"/>
    <cellStyle name="20% - Акцент4 3 2 3 2" xfId="249"/>
    <cellStyle name="20% - Акцент4 3 2 4" xfId="250"/>
    <cellStyle name="20% - Акцент4 3 2 5" xfId="251"/>
    <cellStyle name="20% - Акцент4 3 3" xfId="252"/>
    <cellStyle name="20% - Акцент4 3 3 2" xfId="253"/>
    <cellStyle name="20% - Акцент4 3 3 2 2" xfId="254"/>
    <cellStyle name="20% - Акцент4 3 3 3" xfId="255"/>
    <cellStyle name="20% - Акцент4 3 3 4" xfId="256"/>
    <cellStyle name="20% - Акцент4 3 4" xfId="257"/>
    <cellStyle name="20% - Акцент4 3 4 2" xfId="258"/>
    <cellStyle name="20% - Акцент4 3 4 3" xfId="259"/>
    <cellStyle name="20% - Акцент4 3 5" xfId="260"/>
    <cellStyle name="20% - Акцент4 3 6" xfId="261"/>
    <cellStyle name="20% - Акцент4 4" xfId="262"/>
    <cellStyle name="20% - Акцент4 4 2" xfId="263"/>
    <cellStyle name="20% - Акцент4 4 2 2" xfId="264"/>
    <cellStyle name="20% - Акцент4 4 2 2 2" xfId="265"/>
    <cellStyle name="20% - Акцент4 4 2 3" xfId="266"/>
    <cellStyle name="20% - Акцент4 4 2 4" xfId="267"/>
    <cellStyle name="20% - Акцент4 4 3" xfId="268"/>
    <cellStyle name="20% - Акцент4 4 3 2" xfId="269"/>
    <cellStyle name="20% - Акцент4 4 4" xfId="270"/>
    <cellStyle name="20% - Акцент4 4 5" xfId="271"/>
    <cellStyle name="20% - Акцент4 5" xfId="272"/>
    <cellStyle name="20% - Акцент4 5 2" xfId="273"/>
    <cellStyle name="20% - Акцент4 5 2 2" xfId="274"/>
    <cellStyle name="20% - Акцент4 5 2 2 2" xfId="275"/>
    <cellStyle name="20% - Акцент4 5 2 3" xfId="276"/>
    <cellStyle name="20% - Акцент4 5 2 4" xfId="277"/>
    <cellStyle name="20% - Акцент4 5 3" xfId="278"/>
    <cellStyle name="20% - Акцент4 5 3 2" xfId="279"/>
    <cellStyle name="20% - Акцент4 5 4" xfId="280"/>
    <cellStyle name="20% - Акцент4 5 5" xfId="281"/>
    <cellStyle name="20% - Акцент4 6" xfId="282"/>
    <cellStyle name="20% - Акцент4 6 2" xfId="283"/>
    <cellStyle name="20% - Акцент4 6 2 2" xfId="284"/>
    <cellStyle name="20% - Акцент4 6 3" xfId="285"/>
    <cellStyle name="20% - Акцент4 6 4" xfId="286"/>
    <cellStyle name="20% - Акцент4 7" xfId="287"/>
    <cellStyle name="20% - Акцент4 7 2" xfId="288"/>
    <cellStyle name="20% - Акцент4 8" xfId="289"/>
    <cellStyle name="20% - Акцент4 9" xfId="290"/>
    <cellStyle name="20% - Акцент5 2" xfId="291"/>
    <cellStyle name="20% - Акцент5 2 2" xfId="292"/>
    <cellStyle name="20% - Акцент5 2 2 2" xfId="293"/>
    <cellStyle name="20% - Акцент5 2 2 2 2" xfId="294"/>
    <cellStyle name="20% - Акцент5 2 2 2 2 2" xfId="295"/>
    <cellStyle name="20% - Акцент5 2 2 2 3" xfId="296"/>
    <cellStyle name="20% - Акцент5 2 2 2 4" xfId="297"/>
    <cellStyle name="20% - Акцент5 2 2 3" xfId="298"/>
    <cellStyle name="20% - Акцент5 2 2 3 2" xfId="299"/>
    <cellStyle name="20% - Акцент5 2 2 4" xfId="300"/>
    <cellStyle name="20% - Акцент5 2 2 5" xfId="301"/>
    <cellStyle name="20% - Акцент5 2 3" xfId="302"/>
    <cellStyle name="20% - Акцент5 2 3 2" xfId="303"/>
    <cellStyle name="20% - Акцент5 2 3 2 2" xfId="304"/>
    <cellStyle name="20% - Акцент5 2 3 3" xfId="305"/>
    <cellStyle name="20% - Акцент5 2 3 4" xfId="306"/>
    <cellStyle name="20% - Акцент5 2 4" xfId="307"/>
    <cellStyle name="20% - Акцент5 2 4 2" xfId="308"/>
    <cellStyle name="20% - Акцент5 2 4 3" xfId="309"/>
    <cellStyle name="20% - Акцент5 2 5" xfId="310"/>
    <cellStyle name="20% - Акцент5 2 6" xfId="311"/>
    <cellStyle name="20% - Акцент5 3" xfId="312"/>
    <cellStyle name="20% - Акцент5 3 2" xfId="313"/>
    <cellStyle name="20% - Акцент5 3 2 2" xfId="314"/>
    <cellStyle name="20% - Акцент5 3 2 2 2" xfId="315"/>
    <cellStyle name="20% - Акцент5 3 2 2 2 2" xfId="316"/>
    <cellStyle name="20% - Акцент5 3 2 2 3" xfId="317"/>
    <cellStyle name="20% - Акцент5 3 2 2 4" xfId="318"/>
    <cellStyle name="20% - Акцент5 3 2 3" xfId="319"/>
    <cellStyle name="20% - Акцент5 3 2 3 2" xfId="320"/>
    <cellStyle name="20% - Акцент5 3 2 4" xfId="321"/>
    <cellStyle name="20% - Акцент5 3 2 5" xfId="322"/>
    <cellStyle name="20% - Акцент5 3 3" xfId="323"/>
    <cellStyle name="20% - Акцент5 3 3 2" xfId="324"/>
    <cellStyle name="20% - Акцент5 3 3 2 2" xfId="325"/>
    <cellStyle name="20% - Акцент5 3 3 3" xfId="326"/>
    <cellStyle name="20% - Акцент5 3 3 4" xfId="327"/>
    <cellStyle name="20% - Акцент5 3 4" xfId="328"/>
    <cellStyle name="20% - Акцент5 3 4 2" xfId="329"/>
    <cellStyle name="20% - Акцент5 3 4 3" xfId="330"/>
    <cellStyle name="20% - Акцент5 3 5" xfId="331"/>
    <cellStyle name="20% - Акцент5 3 6" xfId="332"/>
    <cellStyle name="20% - Акцент5 4" xfId="333"/>
    <cellStyle name="20% - Акцент5 4 2" xfId="334"/>
    <cellStyle name="20% - Акцент5 4 2 2" xfId="335"/>
    <cellStyle name="20% - Акцент5 4 2 2 2" xfId="336"/>
    <cellStyle name="20% - Акцент5 4 2 3" xfId="337"/>
    <cellStyle name="20% - Акцент5 4 2 4" xfId="338"/>
    <cellStyle name="20% - Акцент5 4 3" xfId="339"/>
    <cellStyle name="20% - Акцент5 4 3 2" xfId="340"/>
    <cellStyle name="20% - Акцент5 4 4" xfId="341"/>
    <cellStyle name="20% - Акцент5 4 5" xfId="342"/>
    <cellStyle name="20% - Акцент5 5" xfId="343"/>
    <cellStyle name="20% - Акцент5 5 2" xfId="344"/>
    <cellStyle name="20% - Акцент5 5 2 2" xfId="345"/>
    <cellStyle name="20% - Акцент5 5 2 2 2" xfId="346"/>
    <cellStyle name="20% - Акцент5 5 2 3" xfId="347"/>
    <cellStyle name="20% - Акцент5 5 2 4" xfId="348"/>
    <cellStyle name="20% - Акцент5 5 3" xfId="349"/>
    <cellStyle name="20% - Акцент5 5 3 2" xfId="350"/>
    <cellStyle name="20% - Акцент5 5 4" xfId="351"/>
    <cellStyle name="20% - Акцент5 5 5" xfId="352"/>
    <cellStyle name="20% - Акцент5 6" xfId="353"/>
    <cellStyle name="20% - Акцент5 6 2" xfId="354"/>
    <cellStyle name="20% - Акцент5 6 2 2" xfId="355"/>
    <cellStyle name="20% - Акцент5 6 3" xfId="356"/>
    <cellStyle name="20% - Акцент5 6 4" xfId="357"/>
    <cellStyle name="20% - Акцент5 7" xfId="358"/>
    <cellStyle name="20% - Акцент5 7 2" xfId="359"/>
    <cellStyle name="20% - Акцент5 8" xfId="360"/>
    <cellStyle name="20% - Акцент5 9" xfId="361"/>
    <cellStyle name="20% - Акцент6 2" xfId="362"/>
    <cellStyle name="20% - Акцент6 2 2" xfId="363"/>
    <cellStyle name="20% - Акцент6 2 2 2" xfId="364"/>
    <cellStyle name="20% - Акцент6 2 2 2 2" xfId="365"/>
    <cellStyle name="20% - Акцент6 2 2 2 2 2" xfId="366"/>
    <cellStyle name="20% - Акцент6 2 2 2 3" xfId="367"/>
    <cellStyle name="20% - Акцент6 2 2 2 4" xfId="368"/>
    <cellStyle name="20% - Акцент6 2 2 3" xfId="369"/>
    <cellStyle name="20% - Акцент6 2 2 3 2" xfId="370"/>
    <cellStyle name="20% - Акцент6 2 2 4" xfId="371"/>
    <cellStyle name="20% - Акцент6 2 2 5" xfId="372"/>
    <cellStyle name="20% - Акцент6 2 3" xfId="373"/>
    <cellStyle name="20% - Акцент6 2 3 2" xfId="374"/>
    <cellStyle name="20% - Акцент6 2 3 2 2" xfId="375"/>
    <cellStyle name="20% - Акцент6 2 3 3" xfId="376"/>
    <cellStyle name="20% - Акцент6 2 3 4" xfId="377"/>
    <cellStyle name="20% - Акцент6 2 4" xfId="378"/>
    <cellStyle name="20% - Акцент6 2 4 2" xfId="379"/>
    <cellStyle name="20% - Акцент6 2 4 3" xfId="380"/>
    <cellStyle name="20% - Акцент6 2 5" xfId="381"/>
    <cellStyle name="20% - Акцент6 2 6" xfId="382"/>
    <cellStyle name="20% - Акцент6 3" xfId="383"/>
    <cellStyle name="20% - Акцент6 3 2" xfId="384"/>
    <cellStyle name="20% - Акцент6 3 2 2" xfId="385"/>
    <cellStyle name="20% - Акцент6 3 2 2 2" xfId="386"/>
    <cellStyle name="20% - Акцент6 3 2 2 2 2" xfId="387"/>
    <cellStyle name="20% - Акцент6 3 2 2 3" xfId="388"/>
    <cellStyle name="20% - Акцент6 3 2 2 4" xfId="389"/>
    <cellStyle name="20% - Акцент6 3 2 3" xfId="390"/>
    <cellStyle name="20% - Акцент6 3 2 3 2" xfId="391"/>
    <cellStyle name="20% - Акцент6 3 2 4" xfId="392"/>
    <cellStyle name="20% - Акцент6 3 2 5" xfId="393"/>
    <cellStyle name="20% - Акцент6 3 3" xfId="394"/>
    <cellStyle name="20% - Акцент6 3 3 2" xfId="395"/>
    <cellStyle name="20% - Акцент6 3 3 2 2" xfId="396"/>
    <cellStyle name="20% - Акцент6 3 3 3" xfId="397"/>
    <cellStyle name="20% - Акцент6 3 3 4" xfId="398"/>
    <cellStyle name="20% - Акцент6 3 4" xfId="399"/>
    <cellStyle name="20% - Акцент6 3 4 2" xfId="400"/>
    <cellStyle name="20% - Акцент6 3 4 3" xfId="401"/>
    <cellStyle name="20% - Акцент6 3 5" xfId="402"/>
    <cellStyle name="20% - Акцент6 3 6" xfId="403"/>
    <cellStyle name="20% - Акцент6 4" xfId="404"/>
    <cellStyle name="20% - Акцент6 4 2" xfId="405"/>
    <cellStyle name="20% - Акцент6 4 2 2" xfId="406"/>
    <cellStyle name="20% - Акцент6 4 2 2 2" xfId="407"/>
    <cellStyle name="20% - Акцент6 4 2 3" xfId="408"/>
    <cellStyle name="20% - Акцент6 4 2 4" xfId="409"/>
    <cellStyle name="20% - Акцент6 4 3" xfId="410"/>
    <cellStyle name="20% - Акцент6 4 3 2" xfId="411"/>
    <cellStyle name="20% - Акцент6 4 4" xfId="412"/>
    <cellStyle name="20% - Акцент6 4 5" xfId="413"/>
    <cellStyle name="20% - Акцент6 5" xfId="414"/>
    <cellStyle name="20% - Акцент6 5 2" xfId="415"/>
    <cellStyle name="20% - Акцент6 5 2 2" xfId="416"/>
    <cellStyle name="20% - Акцент6 5 2 2 2" xfId="417"/>
    <cellStyle name="20% - Акцент6 5 2 3" xfId="418"/>
    <cellStyle name="20% - Акцент6 5 2 4" xfId="419"/>
    <cellStyle name="20% - Акцент6 5 3" xfId="420"/>
    <cellStyle name="20% - Акцент6 5 3 2" xfId="421"/>
    <cellStyle name="20% - Акцент6 5 4" xfId="422"/>
    <cellStyle name="20% - Акцент6 5 5" xfId="423"/>
    <cellStyle name="20% - Акцент6 6" xfId="424"/>
    <cellStyle name="20% - Акцент6 6 2" xfId="425"/>
    <cellStyle name="20% - Акцент6 6 2 2" xfId="426"/>
    <cellStyle name="20% - Акцент6 6 3" xfId="427"/>
    <cellStyle name="20% - Акцент6 6 4" xfId="428"/>
    <cellStyle name="20% - Акцент6 7" xfId="429"/>
    <cellStyle name="20% - Акцент6 7 2" xfId="430"/>
    <cellStyle name="20% - Акцент6 8" xfId="431"/>
    <cellStyle name="20% - Акцент6 9" xfId="432"/>
    <cellStyle name="40% - Акцент1 2" xfId="433"/>
    <cellStyle name="40% - Акцент1 2 2" xfId="434"/>
    <cellStyle name="40% - Акцент1 2 2 2" xfId="435"/>
    <cellStyle name="40% - Акцент1 2 2 2 2" xfId="436"/>
    <cellStyle name="40% - Акцент1 2 2 2 2 2" xfId="437"/>
    <cellStyle name="40% - Акцент1 2 2 2 3" xfId="438"/>
    <cellStyle name="40% - Акцент1 2 2 2 4" xfId="439"/>
    <cellStyle name="40% - Акцент1 2 2 3" xfId="440"/>
    <cellStyle name="40% - Акцент1 2 2 3 2" xfId="441"/>
    <cellStyle name="40% - Акцент1 2 2 4" xfId="442"/>
    <cellStyle name="40% - Акцент1 2 2 5" xfId="443"/>
    <cellStyle name="40% - Акцент1 2 3" xfId="444"/>
    <cellStyle name="40% - Акцент1 2 3 2" xfId="445"/>
    <cellStyle name="40% - Акцент1 2 3 2 2" xfId="446"/>
    <cellStyle name="40% - Акцент1 2 3 3" xfId="447"/>
    <cellStyle name="40% - Акцент1 2 3 4" xfId="448"/>
    <cellStyle name="40% - Акцент1 2 4" xfId="449"/>
    <cellStyle name="40% - Акцент1 2 4 2" xfId="450"/>
    <cellStyle name="40% - Акцент1 2 4 3" xfId="451"/>
    <cellStyle name="40% - Акцент1 2 5" xfId="452"/>
    <cellStyle name="40% - Акцент1 2 6" xfId="453"/>
    <cellStyle name="40% - Акцент1 3" xfId="454"/>
    <cellStyle name="40% - Акцент1 3 2" xfId="455"/>
    <cellStyle name="40% - Акцент1 3 2 2" xfId="456"/>
    <cellStyle name="40% - Акцент1 3 2 2 2" xfId="457"/>
    <cellStyle name="40% - Акцент1 3 2 2 2 2" xfId="458"/>
    <cellStyle name="40% - Акцент1 3 2 2 3" xfId="459"/>
    <cellStyle name="40% - Акцент1 3 2 2 4" xfId="460"/>
    <cellStyle name="40% - Акцент1 3 2 3" xfId="461"/>
    <cellStyle name="40% - Акцент1 3 2 3 2" xfId="462"/>
    <cellStyle name="40% - Акцент1 3 2 4" xfId="463"/>
    <cellStyle name="40% - Акцент1 3 2 5" xfId="464"/>
    <cellStyle name="40% - Акцент1 3 3" xfId="465"/>
    <cellStyle name="40% - Акцент1 3 3 2" xfId="466"/>
    <cellStyle name="40% - Акцент1 3 3 2 2" xfId="467"/>
    <cellStyle name="40% - Акцент1 3 3 3" xfId="468"/>
    <cellStyle name="40% - Акцент1 3 3 4" xfId="469"/>
    <cellStyle name="40% - Акцент1 3 4" xfId="470"/>
    <cellStyle name="40% - Акцент1 3 4 2" xfId="471"/>
    <cellStyle name="40% - Акцент1 3 4 3" xfId="472"/>
    <cellStyle name="40% - Акцент1 3 5" xfId="473"/>
    <cellStyle name="40% - Акцент1 3 6" xfId="474"/>
    <cellStyle name="40% - Акцент1 4" xfId="475"/>
    <cellStyle name="40% - Акцент1 4 2" xfId="476"/>
    <cellStyle name="40% - Акцент1 4 2 2" xfId="477"/>
    <cellStyle name="40% - Акцент1 4 2 2 2" xfId="478"/>
    <cellStyle name="40% - Акцент1 4 2 3" xfId="479"/>
    <cellStyle name="40% - Акцент1 4 2 4" xfId="480"/>
    <cellStyle name="40% - Акцент1 4 3" xfId="481"/>
    <cellStyle name="40% - Акцент1 4 3 2" xfId="482"/>
    <cellStyle name="40% - Акцент1 4 4" xfId="483"/>
    <cellStyle name="40% - Акцент1 4 5" xfId="484"/>
    <cellStyle name="40% - Акцент1 5" xfId="485"/>
    <cellStyle name="40% - Акцент1 5 2" xfId="486"/>
    <cellStyle name="40% - Акцент1 5 2 2" xfId="487"/>
    <cellStyle name="40% - Акцент1 5 2 2 2" xfId="488"/>
    <cellStyle name="40% - Акцент1 5 2 3" xfId="489"/>
    <cellStyle name="40% - Акцент1 5 2 4" xfId="490"/>
    <cellStyle name="40% - Акцент1 5 3" xfId="491"/>
    <cellStyle name="40% - Акцент1 5 3 2" xfId="492"/>
    <cellStyle name="40% - Акцент1 5 4" xfId="493"/>
    <cellStyle name="40% - Акцент1 5 5" xfId="494"/>
    <cellStyle name="40% - Акцент1 6" xfId="495"/>
    <cellStyle name="40% - Акцент1 6 2" xfId="496"/>
    <cellStyle name="40% - Акцент1 6 2 2" xfId="497"/>
    <cellStyle name="40% - Акцент1 6 3" xfId="498"/>
    <cellStyle name="40% - Акцент1 6 4" xfId="499"/>
    <cellStyle name="40% - Акцент1 7" xfId="500"/>
    <cellStyle name="40% - Акцент1 7 2" xfId="501"/>
    <cellStyle name="40% - Акцент1 8" xfId="502"/>
    <cellStyle name="40% - Акцент1 9" xfId="503"/>
    <cellStyle name="40% - Акцент2 2" xfId="504"/>
    <cellStyle name="40% - Акцент2 2 2" xfId="505"/>
    <cellStyle name="40% - Акцент2 2 2 2" xfId="506"/>
    <cellStyle name="40% - Акцент2 2 2 2 2" xfId="507"/>
    <cellStyle name="40% - Акцент2 2 2 2 2 2" xfId="508"/>
    <cellStyle name="40% - Акцент2 2 2 2 3" xfId="509"/>
    <cellStyle name="40% - Акцент2 2 2 2 4" xfId="510"/>
    <cellStyle name="40% - Акцент2 2 2 3" xfId="511"/>
    <cellStyle name="40% - Акцент2 2 2 3 2" xfId="512"/>
    <cellStyle name="40% - Акцент2 2 2 4" xfId="513"/>
    <cellStyle name="40% - Акцент2 2 2 5" xfId="514"/>
    <cellStyle name="40% - Акцент2 2 3" xfId="515"/>
    <cellStyle name="40% - Акцент2 2 3 2" xfId="516"/>
    <cellStyle name="40% - Акцент2 2 3 2 2" xfId="517"/>
    <cellStyle name="40% - Акцент2 2 3 3" xfId="518"/>
    <cellStyle name="40% - Акцент2 2 3 4" xfId="519"/>
    <cellStyle name="40% - Акцент2 2 4" xfId="520"/>
    <cellStyle name="40% - Акцент2 2 4 2" xfId="521"/>
    <cellStyle name="40% - Акцент2 2 4 3" xfId="522"/>
    <cellStyle name="40% - Акцент2 2 5" xfId="523"/>
    <cellStyle name="40% - Акцент2 2 6" xfId="524"/>
    <cellStyle name="40% - Акцент2 3" xfId="525"/>
    <cellStyle name="40% - Акцент2 3 2" xfId="526"/>
    <cellStyle name="40% - Акцент2 3 2 2" xfId="527"/>
    <cellStyle name="40% - Акцент2 3 2 2 2" xfId="528"/>
    <cellStyle name="40% - Акцент2 3 2 2 2 2" xfId="529"/>
    <cellStyle name="40% - Акцент2 3 2 2 3" xfId="530"/>
    <cellStyle name="40% - Акцент2 3 2 2 4" xfId="531"/>
    <cellStyle name="40% - Акцент2 3 2 3" xfId="532"/>
    <cellStyle name="40% - Акцент2 3 2 3 2" xfId="533"/>
    <cellStyle name="40% - Акцент2 3 2 4" xfId="534"/>
    <cellStyle name="40% - Акцент2 3 2 5" xfId="535"/>
    <cellStyle name="40% - Акцент2 3 3" xfId="536"/>
    <cellStyle name="40% - Акцент2 3 3 2" xfId="537"/>
    <cellStyle name="40% - Акцент2 3 3 2 2" xfId="538"/>
    <cellStyle name="40% - Акцент2 3 3 3" xfId="539"/>
    <cellStyle name="40% - Акцент2 3 3 4" xfId="540"/>
    <cellStyle name="40% - Акцент2 3 4" xfId="541"/>
    <cellStyle name="40% - Акцент2 3 4 2" xfId="542"/>
    <cellStyle name="40% - Акцент2 3 4 3" xfId="543"/>
    <cellStyle name="40% - Акцент2 3 5" xfId="544"/>
    <cellStyle name="40% - Акцент2 3 6" xfId="545"/>
    <cellStyle name="40% - Акцент2 4" xfId="546"/>
    <cellStyle name="40% - Акцент2 4 2" xfId="547"/>
    <cellStyle name="40% - Акцент2 4 2 2" xfId="548"/>
    <cellStyle name="40% - Акцент2 4 2 2 2" xfId="549"/>
    <cellStyle name="40% - Акцент2 4 2 3" xfId="550"/>
    <cellStyle name="40% - Акцент2 4 2 4" xfId="551"/>
    <cellStyle name="40% - Акцент2 4 3" xfId="552"/>
    <cellStyle name="40% - Акцент2 4 3 2" xfId="553"/>
    <cellStyle name="40% - Акцент2 4 4" xfId="554"/>
    <cellStyle name="40% - Акцент2 4 5" xfId="555"/>
    <cellStyle name="40% - Акцент2 5" xfId="556"/>
    <cellStyle name="40% - Акцент2 5 2" xfId="557"/>
    <cellStyle name="40% - Акцент2 5 2 2" xfId="558"/>
    <cellStyle name="40% - Акцент2 5 2 2 2" xfId="559"/>
    <cellStyle name="40% - Акцент2 5 2 3" xfId="560"/>
    <cellStyle name="40% - Акцент2 5 2 4" xfId="561"/>
    <cellStyle name="40% - Акцент2 5 3" xfId="562"/>
    <cellStyle name="40% - Акцент2 5 3 2" xfId="563"/>
    <cellStyle name="40% - Акцент2 5 4" xfId="564"/>
    <cellStyle name="40% - Акцент2 5 5" xfId="565"/>
    <cellStyle name="40% - Акцент2 6" xfId="566"/>
    <cellStyle name="40% - Акцент2 6 2" xfId="567"/>
    <cellStyle name="40% - Акцент2 6 2 2" xfId="568"/>
    <cellStyle name="40% - Акцент2 6 3" xfId="569"/>
    <cellStyle name="40% - Акцент2 6 4" xfId="570"/>
    <cellStyle name="40% - Акцент2 7" xfId="571"/>
    <cellStyle name="40% - Акцент2 7 2" xfId="572"/>
    <cellStyle name="40% - Акцент2 8" xfId="573"/>
    <cellStyle name="40% - Акцент2 9" xfId="574"/>
    <cellStyle name="40% - Акцент3 2" xfId="575"/>
    <cellStyle name="40% - Акцент3 2 2" xfId="576"/>
    <cellStyle name="40% - Акцент3 2 2 2" xfId="577"/>
    <cellStyle name="40% - Акцент3 2 2 2 2" xfId="578"/>
    <cellStyle name="40% - Акцент3 2 2 2 2 2" xfId="579"/>
    <cellStyle name="40% - Акцент3 2 2 2 3" xfId="580"/>
    <cellStyle name="40% - Акцент3 2 2 2 4" xfId="581"/>
    <cellStyle name="40% - Акцент3 2 2 3" xfId="582"/>
    <cellStyle name="40% - Акцент3 2 2 3 2" xfId="583"/>
    <cellStyle name="40% - Акцент3 2 2 4" xfId="584"/>
    <cellStyle name="40% - Акцент3 2 2 5" xfId="585"/>
    <cellStyle name="40% - Акцент3 2 3" xfId="586"/>
    <cellStyle name="40% - Акцент3 2 3 2" xfId="587"/>
    <cellStyle name="40% - Акцент3 2 3 2 2" xfId="588"/>
    <cellStyle name="40% - Акцент3 2 3 3" xfId="589"/>
    <cellStyle name="40% - Акцент3 2 3 4" xfId="590"/>
    <cellStyle name="40% - Акцент3 2 4" xfId="591"/>
    <cellStyle name="40% - Акцент3 2 4 2" xfId="592"/>
    <cellStyle name="40% - Акцент3 2 4 3" xfId="593"/>
    <cellStyle name="40% - Акцент3 2 5" xfId="594"/>
    <cellStyle name="40% - Акцент3 2 6" xfId="595"/>
    <cellStyle name="40% - Акцент3 3" xfId="596"/>
    <cellStyle name="40% - Акцент3 3 2" xfId="597"/>
    <cellStyle name="40% - Акцент3 3 2 2" xfId="598"/>
    <cellStyle name="40% - Акцент3 3 2 2 2" xfId="599"/>
    <cellStyle name="40% - Акцент3 3 2 2 2 2" xfId="600"/>
    <cellStyle name="40% - Акцент3 3 2 2 3" xfId="601"/>
    <cellStyle name="40% - Акцент3 3 2 2 4" xfId="602"/>
    <cellStyle name="40% - Акцент3 3 2 3" xfId="603"/>
    <cellStyle name="40% - Акцент3 3 2 3 2" xfId="604"/>
    <cellStyle name="40% - Акцент3 3 2 4" xfId="605"/>
    <cellStyle name="40% - Акцент3 3 2 5" xfId="606"/>
    <cellStyle name="40% - Акцент3 3 3" xfId="607"/>
    <cellStyle name="40% - Акцент3 3 3 2" xfId="608"/>
    <cellStyle name="40% - Акцент3 3 3 2 2" xfId="609"/>
    <cellStyle name="40% - Акцент3 3 3 3" xfId="610"/>
    <cellStyle name="40% - Акцент3 3 3 4" xfId="611"/>
    <cellStyle name="40% - Акцент3 3 4" xfId="612"/>
    <cellStyle name="40% - Акцент3 3 4 2" xfId="613"/>
    <cellStyle name="40% - Акцент3 3 4 3" xfId="614"/>
    <cellStyle name="40% - Акцент3 3 5" xfId="615"/>
    <cellStyle name="40% - Акцент3 3 6" xfId="616"/>
    <cellStyle name="40% - Акцент3 4" xfId="617"/>
    <cellStyle name="40% - Акцент3 4 2" xfId="618"/>
    <cellStyle name="40% - Акцент3 4 2 2" xfId="619"/>
    <cellStyle name="40% - Акцент3 4 2 2 2" xfId="620"/>
    <cellStyle name="40% - Акцент3 4 2 3" xfId="621"/>
    <cellStyle name="40% - Акцент3 4 2 4" xfId="622"/>
    <cellStyle name="40% - Акцент3 4 3" xfId="623"/>
    <cellStyle name="40% - Акцент3 4 3 2" xfId="624"/>
    <cellStyle name="40% - Акцент3 4 4" xfId="625"/>
    <cellStyle name="40% - Акцент3 4 5" xfId="626"/>
    <cellStyle name="40% - Акцент3 5" xfId="627"/>
    <cellStyle name="40% - Акцент3 5 2" xfId="628"/>
    <cellStyle name="40% - Акцент3 5 2 2" xfId="629"/>
    <cellStyle name="40% - Акцент3 5 2 2 2" xfId="630"/>
    <cellStyle name="40% - Акцент3 5 2 3" xfId="631"/>
    <cellStyle name="40% - Акцент3 5 2 4" xfId="632"/>
    <cellStyle name="40% - Акцент3 5 3" xfId="633"/>
    <cellStyle name="40% - Акцент3 5 3 2" xfId="634"/>
    <cellStyle name="40% - Акцент3 5 4" xfId="635"/>
    <cellStyle name="40% - Акцент3 5 5" xfId="636"/>
    <cellStyle name="40% - Акцент3 6" xfId="637"/>
    <cellStyle name="40% - Акцент3 6 2" xfId="638"/>
    <cellStyle name="40% - Акцент3 6 2 2" xfId="639"/>
    <cellStyle name="40% - Акцент3 6 3" xfId="640"/>
    <cellStyle name="40% - Акцент3 6 4" xfId="641"/>
    <cellStyle name="40% - Акцент3 7" xfId="642"/>
    <cellStyle name="40% - Акцент3 7 2" xfId="643"/>
    <cellStyle name="40% - Акцент3 8" xfId="644"/>
    <cellStyle name="40% - Акцент3 9" xfId="645"/>
    <cellStyle name="40% - Акцент4 2" xfId="646"/>
    <cellStyle name="40% - Акцент4 2 2" xfId="647"/>
    <cellStyle name="40% - Акцент4 2 2 2" xfId="648"/>
    <cellStyle name="40% - Акцент4 2 2 2 2" xfId="649"/>
    <cellStyle name="40% - Акцент4 2 2 2 2 2" xfId="650"/>
    <cellStyle name="40% - Акцент4 2 2 2 3" xfId="651"/>
    <cellStyle name="40% - Акцент4 2 2 2 4" xfId="652"/>
    <cellStyle name="40% - Акцент4 2 2 3" xfId="653"/>
    <cellStyle name="40% - Акцент4 2 2 3 2" xfId="654"/>
    <cellStyle name="40% - Акцент4 2 2 4" xfId="655"/>
    <cellStyle name="40% - Акцент4 2 2 5" xfId="656"/>
    <cellStyle name="40% - Акцент4 2 3" xfId="657"/>
    <cellStyle name="40% - Акцент4 2 3 2" xfId="658"/>
    <cellStyle name="40% - Акцент4 2 3 2 2" xfId="659"/>
    <cellStyle name="40% - Акцент4 2 3 3" xfId="660"/>
    <cellStyle name="40% - Акцент4 2 3 4" xfId="661"/>
    <cellStyle name="40% - Акцент4 2 4" xfId="662"/>
    <cellStyle name="40% - Акцент4 2 4 2" xfId="663"/>
    <cellStyle name="40% - Акцент4 2 4 3" xfId="664"/>
    <cellStyle name="40% - Акцент4 2 5" xfId="665"/>
    <cellStyle name="40% - Акцент4 2 6" xfId="666"/>
    <cellStyle name="40% - Акцент4 3" xfId="667"/>
    <cellStyle name="40% - Акцент4 3 2" xfId="668"/>
    <cellStyle name="40% - Акцент4 3 2 2" xfId="669"/>
    <cellStyle name="40% - Акцент4 3 2 2 2" xfId="670"/>
    <cellStyle name="40% - Акцент4 3 2 2 2 2" xfId="671"/>
    <cellStyle name="40% - Акцент4 3 2 2 3" xfId="672"/>
    <cellStyle name="40% - Акцент4 3 2 2 4" xfId="673"/>
    <cellStyle name="40% - Акцент4 3 2 3" xfId="674"/>
    <cellStyle name="40% - Акцент4 3 2 3 2" xfId="675"/>
    <cellStyle name="40% - Акцент4 3 2 4" xfId="676"/>
    <cellStyle name="40% - Акцент4 3 2 5" xfId="677"/>
    <cellStyle name="40% - Акцент4 3 3" xfId="678"/>
    <cellStyle name="40% - Акцент4 3 3 2" xfId="679"/>
    <cellStyle name="40% - Акцент4 3 3 2 2" xfId="680"/>
    <cellStyle name="40% - Акцент4 3 3 3" xfId="681"/>
    <cellStyle name="40% - Акцент4 3 3 4" xfId="682"/>
    <cellStyle name="40% - Акцент4 3 4" xfId="683"/>
    <cellStyle name="40% - Акцент4 3 4 2" xfId="684"/>
    <cellStyle name="40% - Акцент4 3 4 3" xfId="685"/>
    <cellStyle name="40% - Акцент4 3 5" xfId="686"/>
    <cellStyle name="40% - Акцент4 3 6" xfId="687"/>
    <cellStyle name="40% - Акцент4 4" xfId="688"/>
    <cellStyle name="40% - Акцент4 4 2" xfId="689"/>
    <cellStyle name="40% - Акцент4 4 2 2" xfId="690"/>
    <cellStyle name="40% - Акцент4 4 2 2 2" xfId="691"/>
    <cellStyle name="40% - Акцент4 4 2 3" xfId="692"/>
    <cellStyle name="40% - Акцент4 4 2 4" xfId="693"/>
    <cellStyle name="40% - Акцент4 4 3" xfId="694"/>
    <cellStyle name="40% - Акцент4 4 3 2" xfId="695"/>
    <cellStyle name="40% - Акцент4 4 4" xfId="696"/>
    <cellStyle name="40% - Акцент4 4 5" xfId="697"/>
    <cellStyle name="40% - Акцент4 5" xfId="698"/>
    <cellStyle name="40% - Акцент4 5 2" xfId="699"/>
    <cellStyle name="40% - Акцент4 5 2 2" xfId="700"/>
    <cellStyle name="40% - Акцент4 5 2 2 2" xfId="701"/>
    <cellStyle name="40% - Акцент4 5 2 3" xfId="702"/>
    <cellStyle name="40% - Акцент4 5 2 4" xfId="703"/>
    <cellStyle name="40% - Акцент4 5 3" xfId="704"/>
    <cellStyle name="40% - Акцент4 5 3 2" xfId="705"/>
    <cellStyle name="40% - Акцент4 5 4" xfId="706"/>
    <cellStyle name="40% - Акцент4 5 5" xfId="707"/>
    <cellStyle name="40% - Акцент4 6" xfId="708"/>
    <cellStyle name="40% - Акцент4 6 2" xfId="709"/>
    <cellStyle name="40% - Акцент4 6 2 2" xfId="710"/>
    <cellStyle name="40% - Акцент4 6 3" xfId="711"/>
    <cellStyle name="40% - Акцент4 6 4" xfId="712"/>
    <cellStyle name="40% - Акцент4 7" xfId="713"/>
    <cellStyle name="40% - Акцент4 7 2" xfId="714"/>
    <cellStyle name="40% - Акцент4 8" xfId="715"/>
    <cellStyle name="40% - Акцент4 9" xfId="716"/>
    <cellStyle name="40% - Акцент5 2" xfId="717"/>
    <cellStyle name="40% - Акцент5 2 2" xfId="718"/>
    <cellStyle name="40% - Акцент5 2 2 2" xfId="719"/>
    <cellStyle name="40% - Акцент5 2 2 2 2" xfId="720"/>
    <cellStyle name="40% - Акцент5 2 2 2 2 2" xfId="721"/>
    <cellStyle name="40% - Акцент5 2 2 2 3" xfId="722"/>
    <cellStyle name="40% - Акцент5 2 2 2 4" xfId="723"/>
    <cellStyle name="40% - Акцент5 2 2 3" xfId="724"/>
    <cellStyle name="40% - Акцент5 2 2 3 2" xfId="725"/>
    <cellStyle name="40% - Акцент5 2 2 4" xfId="726"/>
    <cellStyle name="40% - Акцент5 2 2 5" xfId="727"/>
    <cellStyle name="40% - Акцент5 2 3" xfId="728"/>
    <cellStyle name="40% - Акцент5 2 3 2" xfId="729"/>
    <cellStyle name="40% - Акцент5 2 3 2 2" xfId="730"/>
    <cellStyle name="40% - Акцент5 2 3 3" xfId="731"/>
    <cellStyle name="40% - Акцент5 2 3 4" xfId="732"/>
    <cellStyle name="40% - Акцент5 2 4" xfId="733"/>
    <cellStyle name="40% - Акцент5 2 4 2" xfId="734"/>
    <cellStyle name="40% - Акцент5 2 4 3" xfId="735"/>
    <cellStyle name="40% - Акцент5 2 5" xfId="736"/>
    <cellStyle name="40% - Акцент5 2 6" xfId="737"/>
    <cellStyle name="40% - Акцент5 3" xfId="738"/>
    <cellStyle name="40% - Акцент5 3 2" xfId="739"/>
    <cellStyle name="40% - Акцент5 3 2 2" xfId="740"/>
    <cellStyle name="40% - Акцент5 3 2 2 2" xfId="741"/>
    <cellStyle name="40% - Акцент5 3 2 2 2 2" xfId="742"/>
    <cellStyle name="40% - Акцент5 3 2 2 3" xfId="743"/>
    <cellStyle name="40% - Акцент5 3 2 2 4" xfId="744"/>
    <cellStyle name="40% - Акцент5 3 2 3" xfId="745"/>
    <cellStyle name="40% - Акцент5 3 2 3 2" xfId="746"/>
    <cellStyle name="40% - Акцент5 3 2 4" xfId="747"/>
    <cellStyle name="40% - Акцент5 3 2 5" xfId="748"/>
    <cellStyle name="40% - Акцент5 3 3" xfId="749"/>
    <cellStyle name="40% - Акцент5 3 3 2" xfId="750"/>
    <cellStyle name="40% - Акцент5 3 3 2 2" xfId="751"/>
    <cellStyle name="40% - Акцент5 3 3 3" xfId="752"/>
    <cellStyle name="40% - Акцент5 3 3 4" xfId="753"/>
    <cellStyle name="40% - Акцент5 3 4" xfId="754"/>
    <cellStyle name="40% - Акцент5 3 4 2" xfId="755"/>
    <cellStyle name="40% - Акцент5 3 4 3" xfId="756"/>
    <cellStyle name="40% - Акцент5 3 5" xfId="757"/>
    <cellStyle name="40% - Акцент5 3 6" xfId="758"/>
    <cellStyle name="40% - Акцент5 4" xfId="759"/>
    <cellStyle name="40% - Акцент5 4 2" xfId="760"/>
    <cellStyle name="40% - Акцент5 4 2 2" xfId="761"/>
    <cellStyle name="40% - Акцент5 4 2 2 2" xfId="762"/>
    <cellStyle name="40% - Акцент5 4 2 3" xfId="763"/>
    <cellStyle name="40% - Акцент5 4 2 4" xfId="764"/>
    <cellStyle name="40% - Акцент5 4 3" xfId="765"/>
    <cellStyle name="40% - Акцент5 4 3 2" xfId="766"/>
    <cellStyle name="40% - Акцент5 4 4" xfId="767"/>
    <cellStyle name="40% - Акцент5 4 5" xfId="768"/>
    <cellStyle name="40% - Акцент5 5" xfId="769"/>
    <cellStyle name="40% - Акцент5 5 2" xfId="770"/>
    <cellStyle name="40% - Акцент5 5 2 2" xfId="771"/>
    <cellStyle name="40% - Акцент5 5 2 2 2" xfId="772"/>
    <cellStyle name="40% - Акцент5 5 2 3" xfId="773"/>
    <cellStyle name="40% - Акцент5 5 2 4" xfId="774"/>
    <cellStyle name="40% - Акцент5 5 3" xfId="775"/>
    <cellStyle name="40% - Акцент5 5 3 2" xfId="776"/>
    <cellStyle name="40% - Акцент5 5 4" xfId="777"/>
    <cellStyle name="40% - Акцент5 5 5" xfId="778"/>
    <cellStyle name="40% - Акцент5 6" xfId="779"/>
    <cellStyle name="40% - Акцент5 6 2" xfId="780"/>
    <cellStyle name="40% - Акцент5 6 2 2" xfId="781"/>
    <cellStyle name="40% - Акцент5 6 3" xfId="782"/>
    <cellStyle name="40% - Акцент5 6 4" xfId="783"/>
    <cellStyle name="40% - Акцент5 7" xfId="784"/>
    <cellStyle name="40% - Акцент5 7 2" xfId="785"/>
    <cellStyle name="40% - Акцент5 8" xfId="786"/>
    <cellStyle name="40% - Акцент5 9" xfId="787"/>
    <cellStyle name="40% - Акцент6 2" xfId="788"/>
    <cellStyle name="40% - Акцент6 2 2" xfId="789"/>
    <cellStyle name="40% - Акцент6 2 2 2" xfId="790"/>
    <cellStyle name="40% - Акцент6 2 2 2 2" xfId="791"/>
    <cellStyle name="40% - Акцент6 2 2 2 2 2" xfId="792"/>
    <cellStyle name="40% - Акцент6 2 2 2 3" xfId="793"/>
    <cellStyle name="40% - Акцент6 2 2 2 4" xfId="794"/>
    <cellStyle name="40% - Акцент6 2 2 3" xfId="795"/>
    <cellStyle name="40% - Акцент6 2 2 3 2" xfId="796"/>
    <cellStyle name="40% - Акцент6 2 2 4" xfId="797"/>
    <cellStyle name="40% - Акцент6 2 2 5" xfId="798"/>
    <cellStyle name="40% - Акцент6 2 3" xfId="799"/>
    <cellStyle name="40% - Акцент6 2 3 2" xfId="800"/>
    <cellStyle name="40% - Акцент6 2 3 2 2" xfId="801"/>
    <cellStyle name="40% - Акцент6 2 3 3" xfId="802"/>
    <cellStyle name="40% - Акцент6 2 3 4" xfId="803"/>
    <cellStyle name="40% - Акцент6 2 4" xfId="804"/>
    <cellStyle name="40% - Акцент6 2 4 2" xfId="805"/>
    <cellStyle name="40% - Акцент6 2 4 3" xfId="806"/>
    <cellStyle name="40% - Акцент6 2 5" xfId="807"/>
    <cellStyle name="40% - Акцент6 2 6" xfId="808"/>
    <cellStyle name="40% - Акцент6 3" xfId="809"/>
    <cellStyle name="40% - Акцент6 3 2" xfId="810"/>
    <cellStyle name="40% - Акцент6 3 2 2" xfId="811"/>
    <cellStyle name="40% - Акцент6 3 2 2 2" xfId="812"/>
    <cellStyle name="40% - Акцент6 3 2 2 2 2" xfId="813"/>
    <cellStyle name="40% - Акцент6 3 2 2 3" xfId="814"/>
    <cellStyle name="40% - Акцент6 3 2 2 4" xfId="815"/>
    <cellStyle name="40% - Акцент6 3 2 3" xfId="816"/>
    <cellStyle name="40% - Акцент6 3 2 3 2" xfId="817"/>
    <cellStyle name="40% - Акцент6 3 2 4" xfId="818"/>
    <cellStyle name="40% - Акцент6 3 2 5" xfId="819"/>
    <cellStyle name="40% - Акцент6 3 3" xfId="820"/>
    <cellStyle name="40% - Акцент6 3 3 2" xfId="821"/>
    <cellStyle name="40% - Акцент6 3 3 2 2" xfId="822"/>
    <cellStyle name="40% - Акцент6 3 3 3" xfId="823"/>
    <cellStyle name="40% - Акцент6 3 3 4" xfId="824"/>
    <cellStyle name="40% - Акцент6 3 4" xfId="825"/>
    <cellStyle name="40% - Акцент6 3 4 2" xfId="826"/>
    <cellStyle name="40% - Акцент6 3 4 3" xfId="827"/>
    <cellStyle name="40% - Акцент6 3 5" xfId="828"/>
    <cellStyle name="40% - Акцент6 3 6" xfId="829"/>
    <cellStyle name="40% - Акцент6 4" xfId="830"/>
    <cellStyle name="40% - Акцент6 4 2" xfId="831"/>
    <cellStyle name="40% - Акцент6 4 2 2" xfId="832"/>
    <cellStyle name="40% - Акцент6 4 2 2 2" xfId="833"/>
    <cellStyle name="40% - Акцент6 4 2 3" xfId="834"/>
    <cellStyle name="40% - Акцент6 4 2 4" xfId="835"/>
    <cellStyle name="40% - Акцент6 4 3" xfId="836"/>
    <cellStyle name="40% - Акцент6 4 3 2" xfId="837"/>
    <cellStyle name="40% - Акцент6 4 4" xfId="838"/>
    <cellStyle name="40% - Акцент6 4 5" xfId="839"/>
    <cellStyle name="40% - Акцент6 5" xfId="840"/>
    <cellStyle name="40% - Акцент6 5 2" xfId="841"/>
    <cellStyle name="40% - Акцент6 5 2 2" xfId="842"/>
    <cellStyle name="40% - Акцент6 5 2 2 2" xfId="843"/>
    <cellStyle name="40% - Акцент6 5 2 3" xfId="844"/>
    <cellStyle name="40% - Акцент6 5 2 4" xfId="845"/>
    <cellStyle name="40% - Акцент6 5 3" xfId="846"/>
    <cellStyle name="40% - Акцент6 5 3 2" xfId="847"/>
    <cellStyle name="40% - Акцент6 5 4" xfId="848"/>
    <cellStyle name="40% - Акцент6 5 5" xfId="849"/>
    <cellStyle name="40% - Акцент6 6" xfId="850"/>
    <cellStyle name="40% - Акцент6 6 2" xfId="851"/>
    <cellStyle name="40% - Акцент6 6 2 2" xfId="852"/>
    <cellStyle name="40% - Акцент6 6 3" xfId="853"/>
    <cellStyle name="40% - Акцент6 6 4" xfId="854"/>
    <cellStyle name="40% - Акцент6 7" xfId="855"/>
    <cellStyle name="40% - Акцент6 7 2" xfId="856"/>
    <cellStyle name="40% - Акцент6 8" xfId="857"/>
    <cellStyle name="40% - Акцент6 9" xfId="858"/>
    <cellStyle name="60% - Акцент1 2" xfId="859"/>
    <cellStyle name="60% - Акцент2 2" xfId="860"/>
    <cellStyle name="60% - Акцент3 2" xfId="861"/>
    <cellStyle name="60% - Акцент4 2" xfId="862"/>
    <cellStyle name="60% - Акцент5 2" xfId="863"/>
    <cellStyle name="60% - Акцент6 2" xfId="864"/>
    <cellStyle name="Hyperlink" xfId="865"/>
    <cellStyle name="Hyperlink 2" xfId="866"/>
    <cellStyle name="Hyperlink 2 2" xfId="867"/>
    <cellStyle name="Акцент1 2" xfId="868"/>
    <cellStyle name="Акцент2 2" xfId="869"/>
    <cellStyle name="Акцент3 2" xfId="870"/>
    <cellStyle name="Акцент4 2" xfId="871"/>
    <cellStyle name="Акцент5 2" xfId="872"/>
    <cellStyle name="Акцент6 2" xfId="873"/>
    <cellStyle name="Ввод  2" xfId="874"/>
    <cellStyle name="Вывод 2" xfId="875"/>
    <cellStyle name="Вычисление 2" xfId="876"/>
    <cellStyle name="Заголовок 1 2" xfId="877"/>
    <cellStyle name="Заголовок 2 2" xfId="878"/>
    <cellStyle name="Заголовок 3 2" xfId="879"/>
    <cellStyle name="Заголовок 4 2" xfId="880"/>
    <cellStyle name="Итог 2" xfId="881"/>
    <cellStyle name="Контрольная ячейка 2" xfId="882"/>
    <cellStyle name="Нейтральный 2" xfId="883"/>
    <cellStyle name="Обычный" xfId="0" builtinId="0"/>
    <cellStyle name="Обычный 10" xfId="884"/>
    <cellStyle name="Обычный 10 2" xfId="885"/>
    <cellStyle name="Обычный 11" xfId="886"/>
    <cellStyle name="Обычный 12" xfId="4"/>
    <cellStyle name="Обычный 13" xfId="887"/>
    <cellStyle name="Обычный 2" xfId="2"/>
    <cellStyle name="Обычный 2 2" xfId="888"/>
    <cellStyle name="Обычный 2 3" xfId="889"/>
    <cellStyle name="Обычный 2 4" xfId="890"/>
    <cellStyle name="Обычный 2 5" xfId="891"/>
    <cellStyle name="Обычный 2 6" xfId="892"/>
    <cellStyle name="Обычный 2 7" xfId="893"/>
    <cellStyle name="Обычный 3" xfId="894"/>
    <cellStyle name="Обычный 3 2" xfId="895"/>
    <cellStyle name="Обычный 3 2 2" xfId="896"/>
    <cellStyle name="Обычный 3 2 2 2" xfId="897"/>
    <cellStyle name="Обычный 3 2 2 3" xfId="898"/>
    <cellStyle name="Обычный 3 2 2 4" xfId="899"/>
    <cellStyle name="Обычный 3 2 3" xfId="900"/>
    <cellStyle name="Обычный 3 2 4" xfId="901"/>
    <cellStyle name="Обычный 3 3" xfId="902"/>
    <cellStyle name="Обычный 3 3 2" xfId="903"/>
    <cellStyle name="Обычный 3 3 3" xfId="904"/>
    <cellStyle name="Обычный 3 4" xfId="905"/>
    <cellStyle name="Обычный 3 5" xfId="906"/>
    <cellStyle name="Обычный 4" xfId="907"/>
    <cellStyle name="Обычный 4 2" xfId="908"/>
    <cellStyle name="Обычный 5" xfId="909"/>
    <cellStyle name="Обычный 6" xfId="910"/>
    <cellStyle name="Обычный 7" xfId="911"/>
    <cellStyle name="Обычный 8" xfId="912"/>
    <cellStyle name="Обычный 9" xfId="913"/>
    <cellStyle name="Обычный 9 2" xfId="914"/>
    <cellStyle name="Обычный_Лист1_1" xfId="3"/>
    <cellStyle name="Обычный_Лист1_3" xfId="6"/>
    <cellStyle name="Обычный_Лист1_4" xfId="5"/>
    <cellStyle name="Плохой 2" xfId="915"/>
    <cellStyle name="Пояснение 2" xfId="916"/>
    <cellStyle name="Примечание 2" xfId="917"/>
    <cellStyle name="Примечание 2 2" xfId="918"/>
    <cellStyle name="Примечание 2 2 2" xfId="919"/>
    <cellStyle name="Примечание 2 2 2 2" xfId="920"/>
    <cellStyle name="Примечание 2 2 2 2 2" xfId="921"/>
    <cellStyle name="Примечание 2 2 2 3" xfId="922"/>
    <cellStyle name="Примечание 2 2 2 4" xfId="923"/>
    <cellStyle name="Примечание 2 2 3" xfId="924"/>
    <cellStyle name="Примечание 2 2 3 2" xfId="925"/>
    <cellStyle name="Примечание 2 2 4" xfId="926"/>
    <cellStyle name="Примечание 2 2 5" xfId="927"/>
    <cellStyle name="Примечание 2 3" xfId="928"/>
    <cellStyle name="Примечание 2 3 2" xfId="929"/>
    <cellStyle name="Примечание 2 3 2 2" xfId="930"/>
    <cellStyle name="Примечание 2 3 3" xfId="931"/>
    <cellStyle name="Примечание 2 3 4" xfId="932"/>
    <cellStyle name="Примечание 2 4" xfId="933"/>
    <cellStyle name="Примечание 2 4 2" xfId="934"/>
    <cellStyle name="Примечание 2 4 3" xfId="935"/>
    <cellStyle name="Примечание 2 5" xfId="936"/>
    <cellStyle name="Примечание 2 6" xfId="937"/>
    <cellStyle name="Примечание 3" xfId="938"/>
    <cellStyle name="Примечание 3 2" xfId="939"/>
    <cellStyle name="Примечание 3 2 2" xfId="940"/>
    <cellStyle name="Примечание 3 2 2 2" xfId="941"/>
    <cellStyle name="Примечание 3 2 2 2 2" xfId="942"/>
    <cellStyle name="Примечание 3 2 2 3" xfId="943"/>
    <cellStyle name="Примечание 3 2 2 4" xfId="944"/>
    <cellStyle name="Примечание 3 2 3" xfId="945"/>
    <cellStyle name="Примечание 3 2 3 2" xfId="946"/>
    <cellStyle name="Примечание 3 2 4" xfId="947"/>
    <cellStyle name="Примечание 3 2 5" xfId="948"/>
    <cellStyle name="Примечание 3 3" xfId="949"/>
    <cellStyle name="Примечание 3 3 2" xfId="950"/>
    <cellStyle name="Примечание 3 3 2 2" xfId="951"/>
    <cellStyle name="Примечание 3 3 3" xfId="952"/>
    <cellStyle name="Примечание 3 3 4" xfId="953"/>
    <cellStyle name="Примечание 3 4" xfId="954"/>
    <cellStyle name="Примечание 3 4 2" xfId="955"/>
    <cellStyle name="Примечание 3 4 3" xfId="956"/>
    <cellStyle name="Примечание 3 5" xfId="957"/>
    <cellStyle name="Примечание 3 6" xfId="958"/>
    <cellStyle name="Примечание 4" xfId="959"/>
    <cellStyle name="Примечание 4 2" xfId="960"/>
    <cellStyle name="Примечание 4 2 2" xfId="961"/>
    <cellStyle name="Примечание 4 2 2 2" xfId="962"/>
    <cellStyle name="Примечание 4 2 3" xfId="963"/>
    <cellStyle name="Примечание 4 2 4" xfId="964"/>
    <cellStyle name="Примечание 4 3" xfId="965"/>
    <cellStyle name="Примечание 4 3 2" xfId="966"/>
    <cellStyle name="Примечание 4 3 3" xfId="967"/>
    <cellStyle name="Примечание 4 4" xfId="968"/>
    <cellStyle name="Примечание 4 5" xfId="969"/>
    <cellStyle name="Примечание 5" xfId="970"/>
    <cellStyle name="Примечание 5 2" xfId="971"/>
    <cellStyle name="Примечание 5 2 2" xfId="972"/>
    <cellStyle name="Примечание 5 2 2 2" xfId="973"/>
    <cellStyle name="Примечание 5 2 3" xfId="974"/>
    <cellStyle name="Примечание 5 2 4" xfId="975"/>
    <cellStyle name="Примечание 5 3" xfId="976"/>
    <cellStyle name="Примечание 5 3 2" xfId="977"/>
    <cellStyle name="Примечание 5 4" xfId="978"/>
    <cellStyle name="Примечание 5 5" xfId="979"/>
    <cellStyle name="Примечание 6" xfId="980"/>
    <cellStyle name="Примечание 6 2" xfId="981"/>
    <cellStyle name="Примечание 6 2 2" xfId="982"/>
    <cellStyle name="Примечание 6 3" xfId="983"/>
    <cellStyle name="Примечание 6 4" xfId="984"/>
    <cellStyle name="Примечание 7" xfId="985"/>
    <cellStyle name="Примечание 7 2" xfId="986"/>
    <cellStyle name="Примечание 7 3" xfId="987"/>
    <cellStyle name="Примечание 8" xfId="988"/>
    <cellStyle name="Примечание 9" xfId="989"/>
    <cellStyle name="Процентный" xfId="1" builtinId="5"/>
    <cellStyle name="Процентный 2" xfId="990"/>
    <cellStyle name="Процентный 2 2" xfId="991"/>
    <cellStyle name="Процентный 2 2 2" xfId="992"/>
    <cellStyle name="Процентный 2 2 2 2" xfId="993"/>
    <cellStyle name="Процентный 2 2 3" xfId="994"/>
    <cellStyle name="Процентный 2 2 4" xfId="995"/>
    <cellStyle name="Процентный 2 3" xfId="996"/>
    <cellStyle name="Процентный 2 3 2" xfId="997"/>
    <cellStyle name="Процентный 2 4" xfId="998"/>
    <cellStyle name="Процентный 2 5" xfId="999"/>
    <cellStyle name="Процентный 3" xfId="1000"/>
    <cellStyle name="Процентный 4" xfId="1001"/>
    <cellStyle name="Связанная ячейка 2" xfId="1002"/>
    <cellStyle name="Текст предупреждения 2" xfId="1003"/>
    <cellStyle name="Хороший 2" xfId="100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I45"/>
  <sheetViews>
    <sheetView tabSelected="1" zoomScale="85" zoomScaleNormal="85" zoomScaleSheetLayoutView="55" zoomScalePageLayoutView="55" workbookViewId="0">
      <pane xSplit="2" ySplit="4" topLeftCell="Q12" activePane="bottomRight" state="frozen"/>
      <selection pane="topRight" activeCell="C1" sqref="C1"/>
      <selection pane="bottomLeft" activeCell="A5" sqref="A5"/>
      <selection pane="bottomRight" activeCell="B4" sqref="B4"/>
    </sheetView>
  </sheetViews>
  <sheetFormatPr defaultRowHeight="13.8" x14ac:dyDescent="0.25"/>
  <cols>
    <col min="1" max="1" width="6.33203125" style="133" customWidth="1"/>
    <col min="2" max="2" width="32.109375" style="134" customWidth="1"/>
    <col min="3" max="3" width="9.88671875" style="132" customWidth="1"/>
    <col min="4" max="4" width="10.109375" style="132" customWidth="1"/>
    <col min="5" max="5" width="10.109375" style="135" customWidth="1"/>
    <col min="6" max="6" width="9.88671875" style="132" customWidth="1"/>
    <col min="7" max="7" width="11.88671875" style="132" customWidth="1"/>
    <col min="8" max="8" width="11.44140625" style="136" customWidth="1"/>
    <col min="9" max="9" width="9.5546875" style="132" customWidth="1"/>
    <col min="10" max="10" width="12.6640625" style="132" customWidth="1"/>
    <col min="11" max="11" width="11.33203125" style="131" customWidth="1"/>
    <col min="12" max="12" width="9.33203125" style="131" customWidth="1"/>
    <col min="13" max="13" width="8.109375" style="132" customWidth="1"/>
    <col min="14" max="14" width="10.33203125" style="131" customWidth="1"/>
    <col min="15" max="15" width="11.88671875" style="132" customWidth="1"/>
    <col min="16" max="16" width="11.109375" style="137" customWidth="1"/>
    <col min="17" max="17" width="10.6640625" style="131" customWidth="1"/>
    <col min="18" max="18" width="10" style="132" customWidth="1"/>
    <col min="19" max="19" width="10.33203125" style="133" customWidth="1"/>
    <col min="20" max="20" width="13.33203125" style="133" customWidth="1"/>
    <col min="21" max="21" width="12.6640625" style="132" customWidth="1"/>
    <col min="22" max="22" width="16.33203125" style="133" customWidth="1"/>
    <col min="23" max="23" width="15.33203125" style="133" customWidth="1"/>
    <col min="24" max="24" width="13.6640625" style="133" customWidth="1"/>
    <col min="25" max="25" width="15.33203125" style="133" customWidth="1"/>
    <col min="26" max="26" width="19.33203125" style="131" customWidth="1"/>
    <col min="27" max="27" width="17.6640625" style="131" customWidth="1"/>
    <col min="28" max="28" width="18.5546875" style="131" customWidth="1"/>
    <col min="29" max="29" width="31.88671875" style="133" customWidth="1"/>
    <col min="30" max="30" width="10.88671875" style="133" customWidth="1"/>
    <col min="31" max="31" width="5" style="131" customWidth="1"/>
    <col min="32" max="32" width="9.5546875" style="131" customWidth="1"/>
    <col min="33" max="33" width="15.5546875" style="131" customWidth="1"/>
    <col min="34" max="34" width="18.109375" style="131" customWidth="1"/>
    <col min="35" max="35" width="23.5546875" style="134" customWidth="1"/>
    <col min="36" max="16384" width="8.88671875" style="133"/>
  </cols>
  <sheetData>
    <row r="1" spans="1:35" s="8" customFormat="1" ht="29.25" customHeight="1" x14ac:dyDescent="0.3">
      <c r="A1" s="1"/>
      <c r="B1" s="2"/>
      <c r="C1" s="3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5"/>
      <c r="AE1" s="5"/>
      <c r="AF1" s="5"/>
      <c r="AG1" s="5"/>
      <c r="AH1" s="6"/>
      <c r="AI1" s="7"/>
    </row>
    <row r="2" spans="1:35" s="8" customFormat="1" ht="20.25" customHeight="1" x14ac:dyDescent="0.3">
      <c r="A2" s="9"/>
      <c r="B2" s="10"/>
      <c r="C2" s="11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3"/>
      <c r="AE2" s="13"/>
      <c r="AF2" s="13"/>
      <c r="AG2" s="13"/>
      <c r="AH2" s="14"/>
      <c r="AI2" s="15"/>
    </row>
    <row r="3" spans="1:35" s="32" customFormat="1" ht="57" customHeight="1" x14ac:dyDescent="0.3">
      <c r="A3" s="16"/>
      <c r="B3" s="17"/>
      <c r="C3" s="18" t="s">
        <v>1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20"/>
      <c r="S3" s="20"/>
      <c r="T3" s="20"/>
      <c r="U3" s="21"/>
      <c r="V3" s="22" t="s">
        <v>2</v>
      </c>
      <c r="W3" s="23"/>
      <c r="X3" s="24"/>
      <c r="Y3" s="25" t="s">
        <v>3</v>
      </c>
      <c r="Z3" s="26" t="s">
        <v>4</v>
      </c>
      <c r="AA3" s="26" t="s">
        <v>5</v>
      </c>
      <c r="AB3" s="26" t="s">
        <v>6</v>
      </c>
      <c r="AC3" s="27"/>
      <c r="AD3" s="28"/>
      <c r="AE3" s="28"/>
      <c r="AF3" s="28"/>
      <c r="AG3" s="29"/>
      <c r="AH3" s="30"/>
      <c r="AI3" s="31"/>
    </row>
    <row r="4" spans="1:35" s="46" customFormat="1" ht="133.5" customHeight="1" x14ac:dyDescent="0.25">
      <c r="A4" s="33"/>
      <c r="B4" s="34"/>
      <c r="C4" s="35" t="s">
        <v>7</v>
      </c>
      <c r="D4" s="36" t="s">
        <v>8</v>
      </c>
      <c r="E4" s="37" t="s">
        <v>9</v>
      </c>
      <c r="F4" s="38" t="s">
        <v>10</v>
      </c>
      <c r="G4" s="38" t="s">
        <v>11</v>
      </c>
      <c r="H4" s="37" t="s">
        <v>9</v>
      </c>
      <c r="I4" s="36" t="s">
        <v>12</v>
      </c>
      <c r="J4" s="36" t="s">
        <v>13</v>
      </c>
      <c r="K4" s="37" t="s">
        <v>9</v>
      </c>
      <c r="L4" s="36" t="s">
        <v>14</v>
      </c>
      <c r="M4" s="36" t="s">
        <v>15</v>
      </c>
      <c r="N4" s="37" t="s">
        <v>16</v>
      </c>
      <c r="O4" s="36" t="s">
        <v>17</v>
      </c>
      <c r="P4" s="39" t="s">
        <v>18</v>
      </c>
      <c r="Q4" s="37" t="s">
        <v>16</v>
      </c>
      <c r="R4" s="36" t="s">
        <v>19</v>
      </c>
      <c r="S4" s="37" t="s">
        <v>20</v>
      </c>
      <c r="T4" s="36" t="s">
        <v>21</v>
      </c>
      <c r="U4" s="37" t="s">
        <v>22</v>
      </c>
      <c r="V4" s="40" t="s">
        <v>23</v>
      </c>
      <c r="W4" s="40" t="s">
        <v>24</v>
      </c>
      <c r="X4" s="41" t="s">
        <v>22</v>
      </c>
      <c r="Y4" s="42"/>
      <c r="Z4" s="43"/>
      <c r="AA4" s="42"/>
      <c r="AB4" s="43"/>
      <c r="AC4" s="44"/>
      <c r="AD4" s="45"/>
      <c r="AE4" s="45"/>
      <c r="AF4" s="45"/>
      <c r="AG4" s="45"/>
      <c r="AH4" s="45"/>
      <c r="AI4" s="45"/>
    </row>
    <row r="5" spans="1:35" s="71" customFormat="1" ht="15.6" x14ac:dyDescent="0.25">
      <c r="A5" s="47">
        <v>1</v>
      </c>
      <c r="B5" s="48" t="s">
        <v>25</v>
      </c>
      <c r="C5" s="49">
        <v>254</v>
      </c>
      <c r="D5" s="50">
        <v>246</v>
      </c>
      <c r="E5" s="51">
        <v>2</v>
      </c>
      <c r="F5" s="52">
        <v>10260</v>
      </c>
      <c r="G5" s="53">
        <v>10260</v>
      </c>
      <c r="H5" s="54">
        <v>2</v>
      </c>
      <c r="I5" s="52">
        <v>990</v>
      </c>
      <c r="J5" s="55">
        <v>963</v>
      </c>
      <c r="K5" s="56">
        <v>2</v>
      </c>
      <c r="L5" s="57">
        <v>1015</v>
      </c>
      <c r="M5" s="58">
        <v>1039</v>
      </c>
      <c r="N5" s="59">
        <v>1</v>
      </c>
      <c r="O5" s="60">
        <v>6127</v>
      </c>
      <c r="P5" s="58">
        <v>6282</v>
      </c>
      <c r="Q5" s="59">
        <v>1</v>
      </c>
      <c r="R5" s="58">
        <v>4441</v>
      </c>
      <c r="S5" s="61">
        <v>1</v>
      </c>
      <c r="T5" s="58">
        <v>92</v>
      </c>
      <c r="U5" s="62">
        <v>2</v>
      </c>
      <c r="V5" s="53">
        <v>2188</v>
      </c>
      <c r="W5" s="63">
        <v>8.8943089430894311</v>
      </c>
      <c r="X5" s="64">
        <v>2</v>
      </c>
      <c r="Y5" s="65">
        <v>13</v>
      </c>
      <c r="Z5" s="66">
        <v>1</v>
      </c>
      <c r="AA5" s="67">
        <v>1</v>
      </c>
      <c r="AB5" s="68">
        <v>1</v>
      </c>
      <c r="AC5" s="69" t="s">
        <v>25</v>
      </c>
      <c r="AD5" s="70"/>
      <c r="AE5" s="70"/>
      <c r="AF5" s="70"/>
      <c r="AG5" s="70"/>
      <c r="AH5" s="70"/>
    </row>
    <row r="6" spans="1:35" s="71" customFormat="1" ht="15.6" x14ac:dyDescent="0.25">
      <c r="A6" s="72">
        <v>2</v>
      </c>
      <c r="B6" s="48" t="s">
        <v>26</v>
      </c>
      <c r="C6" s="49">
        <v>28</v>
      </c>
      <c r="D6" s="73">
        <v>34</v>
      </c>
      <c r="E6" s="51">
        <v>2</v>
      </c>
      <c r="F6" s="52">
        <v>550</v>
      </c>
      <c r="G6" s="53">
        <v>548</v>
      </c>
      <c r="H6" s="54">
        <v>2</v>
      </c>
      <c r="I6" s="74">
        <v>62</v>
      </c>
      <c r="J6" s="53">
        <v>62</v>
      </c>
      <c r="K6" s="56">
        <v>2</v>
      </c>
      <c r="L6" s="57">
        <v>245</v>
      </c>
      <c r="M6" s="58">
        <v>245</v>
      </c>
      <c r="N6" s="59">
        <v>1</v>
      </c>
      <c r="O6" s="60">
        <v>885</v>
      </c>
      <c r="P6" s="58">
        <v>835</v>
      </c>
      <c r="Q6" s="59">
        <v>1</v>
      </c>
      <c r="R6" s="58">
        <v>528</v>
      </c>
      <c r="S6" s="61">
        <v>1</v>
      </c>
      <c r="T6" s="58">
        <v>82</v>
      </c>
      <c r="U6" s="62">
        <v>1</v>
      </c>
      <c r="V6" s="53">
        <v>240</v>
      </c>
      <c r="W6" s="63">
        <v>7.0588235294117645</v>
      </c>
      <c r="X6" s="64">
        <v>1</v>
      </c>
      <c r="Y6" s="65">
        <v>11</v>
      </c>
      <c r="Z6" s="66">
        <v>0.84615384615384615</v>
      </c>
      <c r="AA6" s="75">
        <v>0.9882352941176471</v>
      </c>
      <c r="AB6" s="68">
        <v>0.91719457013574668</v>
      </c>
      <c r="AC6" s="76" t="s">
        <v>26</v>
      </c>
      <c r="AD6" s="70"/>
      <c r="AE6" s="70"/>
      <c r="AF6" s="70"/>
      <c r="AG6" s="70"/>
      <c r="AH6" s="70"/>
    </row>
    <row r="7" spans="1:35" s="70" customFormat="1" ht="15.6" x14ac:dyDescent="0.25">
      <c r="A7" s="72">
        <v>3</v>
      </c>
      <c r="B7" s="48" t="s">
        <v>27</v>
      </c>
      <c r="C7" s="49">
        <v>58</v>
      </c>
      <c r="D7" s="73">
        <v>58</v>
      </c>
      <c r="E7" s="51">
        <v>2</v>
      </c>
      <c r="F7" s="52">
        <v>2234</v>
      </c>
      <c r="G7" s="53">
        <v>2234</v>
      </c>
      <c r="H7" s="54">
        <v>2</v>
      </c>
      <c r="I7" s="74">
        <v>240</v>
      </c>
      <c r="J7" s="53">
        <v>240</v>
      </c>
      <c r="K7" s="56">
        <v>2</v>
      </c>
      <c r="L7" s="57">
        <v>248</v>
      </c>
      <c r="M7" s="58">
        <v>251</v>
      </c>
      <c r="N7" s="59">
        <v>1</v>
      </c>
      <c r="O7" s="60">
        <v>1322</v>
      </c>
      <c r="P7" s="58">
        <v>1361</v>
      </c>
      <c r="Q7" s="59">
        <v>1</v>
      </c>
      <c r="R7" s="58">
        <v>198</v>
      </c>
      <c r="S7" s="61">
        <v>0</v>
      </c>
      <c r="T7" s="58">
        <v>66</v>
      </c>
      <c r="U7" s="62">
        <v>0</v>
      </c>
      <c r="V7" s="53">
        <v>482</v>
      </c>
      <c r="W7" s="63">
        <v>8.3103448275862064</v>
      </c>
      <c r="X7" s="64">
        <v>2</v>
      </c>
      <c r="Y7" s="65">
        <v>10</v>
      </c>
      <c r="Z7" s="66">
        <v>0.76923076923076927</v>
      </c>
      <c r="AA7" s="75">
        <v>0.98356164383561651</v>
      </c>
      <c r="AB7" s="68">
        <v>0.87639620653319295</v>
      </c>
      <c r="AC7" s="76" t="s">
        <v>27</v>
      </c>
    </row>
    <row r="8" spans="1:35" s="71" customFormat="1" ht="15.6" x14ac:dyDescent="0.25">
      <c r="A8" s="72">
        <v>4</v>
      </c>
      <c r="B8" s="48" t="s">
        <v>28</v>
      </c>
      <c r="C8" s="49">
        <v>29</v>
      </c>
      <c r="D8" s="73">
        <v>32</v>
      </c>
      <c r="E8" s="51">
        <v>2</v>
      </c>
      <c r="F8" s="52">
        <v>1506</v>
      </c>
      <c r="G8" s="53">
        <v>1481</v>
      </c>
      <c r="H8" s="54">
        <v>2</v>
      </c>
      <c r="I8" s="74">
        <v>93</v>
      </c>
      <c r="J8" s="53">
        <v>92</v>
      </c>
      <c r="K8" s="56">
        <v>2</v>
      </c>
      <c r="L8" s="57">
        <v>36</v>
      </c>
      <c r="M8" s="58">
        <v>36</v>
      </c>
      <c r="N8" s="59">
        <v>1</v>
      </c>
      <c r="O8" s="60">
        <v>602</v>
      </c>
      <c r="P8" s="58">
        <v>597</v>
      </c>
      <c r="Q8" s="59">
        <v>1</v>
      </c>
      <c r="R8" s="58">
        <v>358</v>
      </c>
      <c r="S8" s="61">
        <v>1</v>
      </c>
      <c r="T8" s="58">
        <v>83</v>
      </c>
      <c r="U8" s="62">
        <v>1</v>
      </c>
      <c r="V8" s="53">
        <v>249</v>
      </c>
      <c r="W8" s="63">
        <v>7.78125</v>
      </c>
      <c r="X8" s="64">
        <v>1</v>
      </c>
      <c r="Y8" s="65">
        <v>11</v>
      </c>
      <c r="Z8" s="66">
        <v>0.84615384615384615</v>
      </c>
      <c r="AA8" s="75">
        <v>0.98750000000000004</v>
      </c>
      <c r="AB8" s="68">
        <v>0.91682692307692304</v>
      </c>
      <c r="AC8" s="76" t="s">
        <v>28</v>
      </c>
      <c r="AD8" s="70"/>
      <c r="AE8" s="70"/>
      <c r="AF8" s="70"/>
      <c r="AG8" s="70"/>
      <c r="AH8" s="70"/>
    </row>
    <row r="9" spans="1:35" s="71" customFormat="1" ht="15.6" x14ac:dyDescent="0.25">
      <c r="A9" s="72">
        <v>5</v>
      </c>
      <c r="B9" s="48" t="s">
        <v>29</v>
      </c>
      <c r="C9" s="49">
        <v>85</v>
      </c>
      <c r="D9" s="73">
        <v>89</v>
      </c>
      <c r="E9" s="51">
        <v>2</v>
      </c>
      <c r="F9" s="52">
        <v>4288</v>
      </c>
      <c r="G9" s="53">
        <v>4288</v>
      </c>
      <c r="H9" s="54">
        <v>2</v>
      </c>
      <c r="I9" s="74">
        <v>375</v>
      </c>
      <c r="J9" s="53">
        <v>375</v>
      </c>
      <c r="K9" s="56">
        <v>2</v>
      </c>
      <c r="L9" s="57">
        <v>225</v>
      </c>
      <c r="M9" s="58">
        <v>225</v>
      </c>
      <c r="N9" s="59">
        <v>1</v>
      </c>
      <c r="O9" s="60">
        <v>1814</v>
      </c>
      <c r="P9" s="58">
        <v>1815</v>
      </c>
      <c r="Q9" s="59">
        <v>1</v>
      </c>
      <c r="R9" s="58">
        <v>2639</v>
      </c>
      <c r="S9" s="61">
        <v>1</v>
      </c>
      <c r="T9" s="58">
        <v>86</v>
      </c>
      <c r="U9" s="62">
        <v>1</v>
      </c>
      <c r="V9" s="53">
        <v>621</v>
      </c>
      <c r="W9" s="63">
        <v>6.9775280898876408</v>
      </c>
      <c r="X9" s="64">
        <v>1</v>
      </c>
      <c r="Y9" s="65">
        <v>11</v>
      </c>
      <c r="Z9" s="66">
        <v>0.84615384615384615</v>
      </c>
      <c r="AA9" s="75">
        <v>1</v>
      </c>
      <c r="AB9" s="68">
        <v>0.92307692307692313</v>
      </c>
      <c r="AC9" s="76" t="s">
        <v>29</v>
      </c>
      <c r="AD9" s="70"/>
      <c r="AE9" s="70"/>
      <c r="AF9" s="70"/>
      <c r="AG9" s="70"/>
      <c r="AH9" s="70"/>
    </row>
    <row r="10" spans="1:35" s="71" customFormat="1" ht="15.6" x14ac:dyDescent="0.25">
      <c r="A10" s="72">
        <v>6</v>
      </c>
      <c r="B10" s="48" t="s">
        <v>30</v>
      </c>
      <c r="C10" s="49">
        <v>77</v>
      </c>
      <c r="D10" s="73">
        <v>84</v>
      </c>
      <c r="E10" s="51">
        <v>2</v>
      </c>
      <c r="F10" s="52">
        <v>3373</v>
      </c>
      <c r="G10" s="53">
        <v>3313</v>
      </c>
      <c r="H10" s="54">
        <v>2</v>
      </c>
      <c r="I10" s="74">
        <v>242</v>
      </c>
      <c r="J10" s="53">
        <v>238</v>
      </c>
      <c r="K10" s="56">
        <v>2</v>
      </c>
      <c r="L10" s="57">
        <v>65</v>
      </c>
      <c r="M10" s="58">
        <v>185</v>
      </c>
      <c r="N10" s="59">
        <v>0</v>
      </c>
      <c r="O10" s="77">
        <v>973</v>
      </c>
      <c r="P10" s="58">
        <v>974</v>
      </c>
      <c r="Q10" s="59">
        <v>1</v>
      </c>
      <c r="R10" s="58">
        <v>1995</v>
      </c>
      <c r="S10" s="61">
        <v>1</v>
      </c>
      <c r="T10" s="58">
        <v>89</v>
      </c>
      <c r="U10" s="62">
        <v>1</v>
      </c>
      <c r="V10" s="53">
        <v>717</v>
      </c>
      <c r="W10" s="63">
        <v>8.5357142857142865</v>
      </c>
      <c r="X10" s="64">
        <v>2</v>
      </c>
      <c r="Y10" s="65">
        <v>11</v>
      </c>
      <c r="Z10" s="66">
        <v>0.84615384615384615</v>
      </c>
      <c r="AA10" s="75">
        <v>0.98865800865800857</v>
      </c>
      <c r="AB10" s="68">
        <v>0.91740592740592741</v>
      </c>
      <c r="AC10" s="76" t="s">
        <v>30</v>
      </c>
      <c r="AD10" s="70"/>
      <c r="AE10" s="70"/>
      <c r="AF10" s="70"/>
      <c r="AG10" s="70"/>
      <c r="AH10" s="70"/>
    </row>
    <row r="11" spans="1:35" s="71" customFormat="1" ht="15.6" x14ac:dyDescent="0.25">
      <c r="A11" s="72">
        <v>7</v>
      </c>
      <c r="B11" s="48" t="s">
        <v>31</v>
      </c>
      <c r="C11" s="49">
        <v>72</v>
      </c>
      <c r="D11" s="73">
        <v>71</v>
      </c>
      <c r="E11" s="51">
        <v>2</v>
      </c>
      <c r="F11" s="52">
        <v>2445</v>
      </c>
      <c r="G11" s="53">
        <v>2445</v>
      </c>
      <c r="H11" s="54">
        <v>2</v>
      </c>
      <c r="I11" s="74">
        <v>201</v>
      </c>
      <c r="J11" s="53">
        <v>201</v>
      </c>
      <c r="K11" s="56">
        <v>2</v>
      </c>
      <c r="L11" s="57">
        <v>43</v>
      </c>
      <c r="M11" s="58">
        <v>50</v>
      </c>
      <c r="N11" s="59">
        <v>0</v>
      </c>
      <c r="O11" s="60">
        <v>916</v>
      </c>
      <c r="P11" s="58">
        <v>910</v>
      </c>
      <c r="Q11" s="59">
        <v>1</v>
      </c>
      <c r="R11" s="58">
        <v>1879</v>
      </c>
      <c r="S11" s="61">
        <v>1</v>
      </c>
      <c r="T11" s="58">
        <v>94</v>
      </c>
      <c r="U11" s="62">
        <v>2</v>
      </c>
      <c r="V11" s="53">
        <v>282</v>
      </c>
      <c r="W11" s="63">
        <v>3.971830985915493</v>
      </c>
      <c r="X11" s="64">
        <v>0</v>
      </c>
      <c r="Y11" s="65">
        <v>10</v>
      </c>
      <c r="Z11" s="66">
        <v>0.76923076923076927</v>
      </c>
      <c r="AA11" s="75">
        <v>0.90808141608703397</v>
      </c>
      <c r="AB11" s="68">
        <v>0.83865609265890162</v>
      </c>
      <c r="AC11" s="76" t="s">
        <v>31</v>
      </c>
      <c r="AD11" s="70"/>
      <c r="AE11" s="70"/>
      <c r="AF11" s="70"/>
      <c r="AG11" s="70"/>
      <c r="AH11" s="70"/>
    </row>
    <row r="12" spans="1:35" s="71" customFormat="1" ht="15.6" x14ac:dyDescent="0.25">
      <c r="A12" s="47">
        <v>8</v>
      </c>
      <c r="B12" s="48" t="s">
        <v>32</v>
      </c>
      <c r="C12" s="49">
        <v>98</v>
      </c>
      <c r="D12" s="73">
        <v>111</v>
      </c>
      <c r="E12" s="51">
        <v>2</v>
      </c>
      <c r="F12" s="52">
        <v>3106</v>
      </c>
      <c r="G12" s="53">
        <v>3104</v>
      </c>
      <c r="H12" s="54">
        <v>2</v>
      </c>
      <c r="I12" s="74">
        <v>271</v>
      </c>
      <c r="J12" s="53">
        <v>271</v>
      </c>
      <c r="K12" s="56">
        <v>2</v>
      </c>
      <c r="L12" s="57">
        <v>1400</v>
      </c>
      <c r="M12" s="58">
        <v>1437</v>
      </c>
      <c r="N12" s="59">
        <v>1</v>
      </c>
      <c r="O12" s="60">
        <v>3296</v>
      </c>
      <c r="P12" s="58">
        <v>2939</v>
      </c>
      <c r="Q12" s="59">
        <v>0</v>
      </c>
      <c r="R12" s="58">
        <v>623</v>
      </c>
      <c r="S12" s="61">
        <v>1</v>
      </c>
      <c r="T12" s="58">
        <v>93</v>
      </c>
      <c r="U12" s="62">
        <v>2</v>
      </c>
      <c r="V12" s="53">
        <v>1208</v>
      </c>
      <c r="W12" s="63">
        <v>10.882882882882884</v>
      </c>
      <c r="X12" s="64">
        <v>2</v>
      </c>
      <c r="Y12" s="65">
        <v>12</v>
      </c>
      <c r="Z12" s="66">
        <v>0.92307692307692313</v>
      </c>
      <c r="AA12" s="75">
        <v>0.98920620870993115</v>
      </c>
      <c r="AB12" s="68">
        <v>0.95614156589342714</v>
      </c>
      <c r="AC12" s="76" t="s">
        <v>33</v>
      </c>
      <c r="AD12" s="70"/>
      <c r="AE12" s="70"/>
      <c r="AF12" s="70"/>
      <c r="AG12" s="70"/>
      <c r="AH12" s="70"/>
    </row>
    <row r="13" spans="1:35" s="71" customFormat="1" ht="15.6" x14ac:dyDescent="0.25">
      <c r="A13" s="72">
        <v>9</v>
      </c>
      <c r="B13" s="48" t="s">
        <v>34</v>
      </c>
      <c r="C13" s="49">
        <v>42</v>
      </c>
      <c r="D13" s="73">
        <v>51</v>
      </c>
      <c r="E13" s="51">
        <v>2</v>
      </c>
      <c r="F13" s="52">
        <v>1398</v>
      </c>
      <c r="G13" s="53">
        <v>1398</v>
      </c>
      <c r="H13" s="54">
        <v>2</v>
      </c>
      <c r="I13" s="74">
        <v>116</v>
      </c>
      <c r="J13" s="53">
        <v>116</v>
      </c>
      <c r="K13" s="56">
        <v>2</v>
      </c>
      <c r="L13" s="57">
        <v>160</v>
      </c>
      <c r="M13" s="58">
        <v>160</v>
      </c>
      <c r="N13" s="59">
        <v>1</v>
      </c>
      <c r="O13" s="60">
        <v>1499</v>
      </c>
      <c r="P13" s="58">
        <v>1292</v>
      </c>
      <c r="Q13" s="59">
        <v>0</v>
      </c>
      <c r="R13" s="58">
        <v>396</v>
      </c>
      <c r="S13" s="61">
        <v>1</v>
      </c>
      <c r="T13" s="58">
        <v>80</v>
      </c>
      <c r="U13" s="62">
        <v>1</v>
      </c>
      <c r="V13" s="53">
        <v>388</v>
      </c>
      <c r="W13" s="63">
        <v>7.6078431372549016</v>
      </c>
      <c r="X13" s="64">
        <v>1</v>
      </c>
      <c r="Y13" s="65">
        <v>10</v>
      </c>
      <c r="Z13" s="66">
        <v>0.76923076923076927</v>
      </c>
      <c r="AA13" s="75">
        <v>0.99019607843137258</v>
      </c>
      <c r="AB13" s="68">
        <v>0.87971342383107087</v>
      </c>
      <c r="AC13" s="76" t="s">
        <v>35</v>
      </c>
    </row>
    <row r="14" spans="1:35" s="71" customFormat="1" ht="15.6" x14ac:dyDescent="0.25">
      <c r="A14" s="72">
        <v>10</v>
      </c>
      <c r="B14" s="48" t="s">
        <v>36</v>
      </c>
      <c r="C14" s="49">
        <v>22</v>
      </c>
      <c r="D14" s="73">
        <v>23</v>
      </c>
      <c r="E14" s="51">
        <v>2</v>
      </c>
      <c r="F14" s="52">
        <v>943</v>
      </c>
      <c r="G14" s="53">
        <v>943</v>
      </c>
      <c r="H14" s="54">
        <v>2</v>
      </c>
      <c r="I14" s="74">
        <v>67</v>
      </c>
      <c r="J14" s="53">
        <v>67</v>
      </c>
      <c r="K14" s="56">
        <v>2</v>
      </c>
      <c r="L14" s="57">
        <v>39</v>
      </c>
      <c r="M14" s="58">
        <v>39</v>
      </c>
      <c r="N14" s="59">
        <v>1</v>
      </c>
      <c r="O14" s="77">
        <v>475</v>
      </c>
      <c r="P14" s="58">
        <v>475</v>
      </c>
      <c r="Q14" s="59">
        <v>1</v>
      </c>
      <c r="R14" s="58">
        <v>1693</v>
      </c>
      <c r="S14" s="61">
        <v>1</v>
      </c>
      <c r="T14" s="58">
        <v>94</v>
      </c>
      <c r="U14" s="62">
        <v>2</v>
      </c>
      <c r="V14" s="53">
        <v>168</v>
      </c>
      <c r="W14" s="63">
        <v>7.3043478260869561</v>
      </c>
      <c r="X14" s="64">
        <v>1</v>
      </c>
      <c r="Y14" s="65">
        <v>12</v>
      </c>
      <c r="Z14" s="66">
        <v>0.92307692307692313</v>
      </c>
      <c r="AA14" s="75">
        <v>1</v>
      </c>
      <c r="AB14" s="68">
        <v>0.96153846153846156</v>
      </c>
      <c r="AC14" s="76" t="s">
        <v>36</v>
      </c>
      <c r="AD14" s="70"/>
      <c r="AE14" s="70"/>
      <c r="AF14" s="70"/>
      <c r="AG14" s="70"/>
      <c r="AH14" s="70"/>
    </row>
    <row r="15" spans="1:35" s="70" customFormat="1" ht="15.6" x14ac:dyDescent="0.25">
      <c r="A15" s="72">
        <v>11</v>
      </c>
      <c r="B15" s="48" t="s">
        <v>37</v>
      </c>
      <c r="C15" s="49">
        <v>47</v>
      </c>
      <c r="D15" s="73">
        <v>47</v>
      </c>
      <c r="E15" s="51">
        <v>2</v>
      </c>
      <c r="F15" s="52">
        <v>1736</v>
      </c>
      <c r="G15" s="53">
        <v>1736</v>
      </c>
      <c r="H15" s="54">
        <v>2</v>
      </c>
      <c r="I15" s="74">
        <v>155</v>
      </c>
      <c r="J15" s="53">
        <v>155</v>
      </c>
      <c r="K15" s="56">
        <v>2</v>
      </c>
      <c r="L15" s="57">
        <v>90</v>
      </c>
      <c r="M15" s="58">
        <v>90</v>
      </c>
      <c r="N15" s="59">
        <v>1</v>
      </c>
      <c r="O15" s="60">
        <v>748</v>
      </c>
      <c r="P15" s="58">
        <v>748</v>
      </c>
      <c r="Q15" s="59">
        <v>1</v>
      </c>
      <c r="R15" s="58">
        <v>4934</v>
      </c>
      <c r="S15" s="61">
        <v>1</v>
      </c>
      <c r="T15" s="58">
        <v>90</v>
      </c>
      <c r="U15" s="62">
        <v>2</v>
      </c>
      <c r="V15" s="53">
        <v>435</v>
      </c>
      <c r="W15" s="63">
        <v>9.2553191489361701</v>
      </c>
      <c r="X15" s="64">
        <v>2</v>
      </c>
      <c r="Y15" s="65">
        <v>13</v>
      </c>
      <c r="Z15" s="66">
        <v>1</v>
      </c>
      <c r="AA15" s="75">
        <v>0.98301886792452842</v>
      </c>
      <c r="AB15" s="68">
        <v>0.99150943396226421</v>
      </c>
      <c r="AC15" s="76" t="s">
        <v>37</v>
      </c>
      <c r="AD15" s="71"/>
      <c r="AE15" s="71"/>
      <c r="AF15" s="71"/>
      <c r="AG15" s="71"/>
      <c r="AH15" s="71"/>
    </row>
    <row r="16" spans="1:35" s="70" customFormat="1" ht="16.5" customHeight="1" x14ac:dyDescent="0.25">
      <c r="A16" s="72">
        <v>12</v>
      </c>
      <c r="B16" s="48" t="s">
        <v>38</v>
      </c>
      <c r="C16" s="49">
        <v>22</v>
      </c>
      <c r="D16" s="73">
        <v>26</v>
      </c>
      <c r="E16" s="51">
        <v>2</v>
      </c>
      <c r="F16" s="52">
        <v>1012</v>
      </c>
      <c r="G16" s="53">
        <v>1012</v>
      </c>
      <c r="H16" s="54">
        <v>2</v>
      </c>
      <c r="I16" s="74">
        <v>87</v>
      </c>
      <c r="J16" s="53">
        <v>87</v>
      </c>
      <c r="K16" s="56">
        <v>2</v>
      </c>
      <c r="L16" s="57">
        <v>40</v>
      </c>
      <c r="M16" s="58">
        <v>40</v>
      </c>
      <c r="N16" s="59">
        <v>1</v>
      </c>
      <c r="O16" s="60">
        <v>364</v>
      </c>
      <c r="P16" s="58">
        <v>364</v>
      </c>
      <c r="Q16" s="59">
        <v>1</v>
      </c>
      <c r="R16" s="58">
        <v>1168</v>
      </c>
      <c r="S16" s="61">
        <v>1</v>
      </c>
      <c r="T16" s="58">
        <v>99</v>
      </c>
      <c r="U16" s="62">
        <v>2</v>
      </c>
      <c r="V16" s="53">
        <v>170</v>
      </c>
      <c r="W16" s="63">
        <v>6.5384615384615383</v>
      </c>
      <c r="X16" s="64">
        <v>1</v>
      </c>
      <c r="Y16" s="65">
        <v>12</v>
      </c>
      <c r="Z16" s="66">
        <v>0.92307692307692313</v>
      </c>
      <c r="AA16" s="75">
        <v>0.97347490347490351</v>
      </c>
      <c r="AB16" s="68">
        <v>0.94827591327591332</v>
      </c>
      <c r="AC16" s="76" t="s">
        <v>38</v>
      </c>
    </row>
    <row r="17" spans="1:35" s="78" customFormat="1" ht="15.6" x14ac:dyDescent="0.25">
      <c r="A17" s="72">
        <v>13</v>
      </c>
      <c r="B17" s="48" t="s">
        <v>39</v>
      </c>
      <c r="C17" s="49">
        <v>31</v>
      </c>
      <c r="D17" s="73">
        <v>38</v>
      </c>
      <c r="E17" s="51">
        <v>2</v>
      </c>
      <c r="F17" s="52">
        <v>1375</v>
      </c>
      <c r="G17" s="53">
        <v>1381</v>
      </c>
      <c r="H17" s="54">
        <v>2</v>
      </c>
      <c r="I17" s="74">
        <v>91</v>
      </c>
      <c r="J17" s="53">
        <v>90</v>
      </c>
      <c r="K17" s="56">
        <v>2</v>
      </c>
      <c r="L17" s="57">
        <v>91</v>
      </c>
      <c r="M17" s="58">
        <v>103</v>
      </c>
      <c r="N17" s="59">
        <v>0</v>
      </c>
      <c r="O17" s="77">
        <v>476</v>
      </c>
      <c r="P17" s="58">
        <v>470</v>
      </c>
      <c r="Q17" s="59">
        <v>1</v>
      </c>
      <c r="R17" s="58">
        <v>1052</v>
      </c>
      <c r="S17" s="61">
        <v>1</v>
      </c>
      <c r="T17" s="58">
        <v>96</v>
      </c>
      <c r="U17" s="62">
        <v>2</v>
      </c>
      <c r="V17" s="53">
        <v>173</v>
      </c>
      <c r="W17" s="63">
        <v>4.5526315789473681</v>
      </c>
      <c r="X17" s="64">
        <v>1</v>
      </c>
      <c r="Y17" s="65">
        <v>11</v>
      </c>
      <c r="Z17" s="66">
        <v>0.84615384615384615</v>
      </c>
      <c r="AA17" s="75">
        <v>0.98248348348348347</v>
      </c>
      <c r="AB17" s="68">
        <v>0.91431866481866475</v>
      </c>
      <c r="AC17" s="76" t="s">
        <v>39</v>
      </c>
      <c r="AD17" s="70"/>
      <c r="AE17" s="70"/>
      <c r="AF17" s="70"/>
      <c r="AG17" s="70"/>
      <c r="AH17" s="70"/>
    </row>
    <row r="18" spans="1:35" s="70" customFormat="1" ht="15.6" x14ac:dyDescent="0.25">
      <c r="A18" s="72">
        <v>14</v>
      </c>
      <c r="B18" s="48" t="s">
        <v>40</v>
      </c>
      <c r="C18" s="49">
        <v>71</v>
      </c>
      <c r="D18" s="73">
        <v>75</v>
      </c>
      <c r="E18" s="51">
        <v>2</v>
      </c>
      <c r="F18" s="52">
        <v>2485</v>
      </c>
      <c r="G18" s="53">
        <v>2485</v>
      </c>
      <c r="H18" s="54">
        <v>2</v>
      </c>
      <c r="I18" s="74">
        <v>165</v>
      </c>
      <c r="J18" s="53">
        <v>165</v>
      </c>
      <c r="K18" s="56">
        <v>2</v>
      </c>
      <c r="L18" s="57">
        <v>106</v>
      </c>
      <c r="M18" s="58">
        <v>106</v>
      </c>
      <c r="N18" s="59">
        <v>1</v>
      </c>
      <c r="O18" s="79">
        <v>810</v>
      </c>
      <c r="P18" s="58">
        <v>810</v>
      </c>
      <c r="Q18" s="59">
        <v>1</v>
      </c>
      <c r="R18" s="58">
        <v>2288</v>
      </c>
      <c r="S18" s="61">
        <v>1</v>
      </c>
      <c r="T18" s="58">
        <v>93</v>
      </c>
      <c r="U18" s="62">
        <v>2</v>
      </c>
      <c r="V18" s="53">
        <v>430</v>
      </c>
      <c r="W18" s="63">
        <v>5.7333333333333334</v>
      </c>
      <c r="X18" s="64">
        <v>1</v>
      </c>
      <c r="Y18" s="65">
        <v>12</v>
      </c>
      <c r="Z18" s="66">
        <v>0.92307692307692313</v>
      </c>
      <c r="AA18" s="75">
        <v>0.98704678362573106</v>
      </c>
      <c r="AB18" s="68">
        <v>0.95506185335132709</v>
      </c>
      <c r="AC18" s="76" t="s">
        <v>40</v>
      </c>
    </row>
    <row r="19" spans="1:35" s="70" customFormat="1" ht="15.6" x14ac:dyDescent="0.25">
      <c r="A19" s="72">
        <v>15</v>
      </c>
      <c r="B19" s="48" t="s">
        <v>41</v>
      </c>
      <c r="C19" s="49">
        <v>136</v>
      </c>
      <c r="D19" s="73">
        <v>164</v>
      </c>
      <c r="E19" s="51">
        <v>2</v>
      </c>
      <c r="F19" s="52">
        <v>5370</v>
      </c>
      <c r="G19" s="53">
        <v>5495</v>
      </c>
      <c r="H19" s="54">
        <v>2</v>
      </c>
      <c r="I19" s="74">
        <v>390</v>
      </c>
      <c r="J19" s="53">
        <v>350</v>
      </c>
      <c r="K19" s="56">
        <v>0</v>
      </c>
      <c r="L19" s="57">
        <v>251</v>
      </c>
      <c r="M19" s="58">
        <v>404</v>
      </c>
      <c r="N19" s="59">
        <v>0</v>
      </c>
      <c r="O19" s="60">
        <v>2844</v>
      </c>
      <c r="P19" s="58">
        <v>2788</v>
      </c>
      <c r="Q19" s="59">
        <v>1</v>
      </c>
      <c r="R19" s="58">
        <v>4117</v>
      </c>
      <c r="S19" s="61">
        <v>1</v>
      </c>
      <c r="T19" s="58">
        <v>93</v>
      </c>
      <c r="U19" s="62">
        <v>2</v>
      </c>
      <c r="V19" s="53">
        <v>1087</v>
      </c>
      <c r="W19" s="63">
        <v>6.6280487804878048</v>
      </c>
      <c r="X19" s="64">
        <v>1</v>
      </c>
      <c r="Y19" s="65">
        <v>9</v>
      </c>
      <c r="Z19" s="66">
        <v>0.69230769230769229</v>
      </c>
      <c r="AA19" s="75">
        <v>0.99506741573033697</v>
      </c>
      <c r="AB19" s="68">
        <v>0.84368755401901463</v>
      </c>
      <c r="AC19" s="76" t="s">
        <v>42</v>
      </c>
    </row>
    <row r="20" spans="1:35" s="70" customFormat="1" ht="15.6" x14ac:dyDescent="0.25">
      <c r="A20" s="72">
        <v>16</v>
      </c>
      <c r="B20" s="48" t="s">
        <v>43</v>
      </c>
      <c r="C20" s="49">
        <v>57</v>
      </c>
      <c r="D20" s="73">
        <v>57</v>
      </c>
      <c r="E20" s="51">
        <v>2</v>
      </c>
      <c r="F20" s="52">
        <v>2332</v>
      </c>
      <c r="G20" s="53">
        <v>2245</v>
      </c>
      <c r="H20" s="54">
        <v>2</v>
      </c>
      <c r="I20" s="74">
        <v>184</v>
      </c>
      <c r="J20" s="53">
        <v>183</v>
      </c>
      <c r="K20" s="56">
        <v>2</v>
      </c>
      <c r="L20" s="57">
        <v>204</v>
      </c>
      <c r="M20" s="58">
        <v>211</v>
      </c>
      <c r="N20" s="59">
        <v>1</v>
      </c>
      <c r="O20" s="60">
        <v>952</v>
      </c>
      <c r="P20" s="58">
        <v>952</v>
      </c>
      <c r="Q20" s="59">
        <v>1</v>
      </c>
      <c r="R20" s="58">
        <v>2108</v>
      </c>
      <c r="S20" s="61">
        <v>1</v>
      </c>
      <c r="T20" s="58">
        <v>71</v>
      </c>
      <c r="U20" s="62">
        <v>0</v>
      </c>
      <c r="V20" s="53">
        <v>298</v>
      </c>
      <c r="W20" s="63">
        <v>5.2280701754385968</v>
      </c>
      <c r="X20" s="64">
        <v>1</v>
      </c>
      <c r="Y20" s="65">
        <v>10</v>
      </c>
      <c r="Z20" s="66">
        <v>0.76923076923076927</v>
      </c>
      <c r="AA20" s="75">
        <v>0.96529094475318744</v>
      </c>
      <c r="AB20" s="68">
        <v>0.86726085699197841</v>
      </c>
      <c r="AC20" s="76" t="s">
        <v>43</v>
      </c>
    </row>
    <row r="21" spans="1:35" s="70" customFormat="1" ht="15.6" x14ac:dyDescent="0.25">
      <c r="A21" s="72">
        <v>17</v>
      </c>
      <c r="B21" s="48" t="s">
        <v>44</v>
      </c>
      <c r="C21" s="49">
        <v>18</v>
      </c>
      <c r="D21" s="73">
        <v>21</v>
      </c>
      <c r="E21" s="51">
        <v>2</v>
      </c>
      <c r="F21" s="52">
        <v>703</v>
      </c>
      <c r="G21" s="53">
        <v>709</v>
      </c>
      <c r="H21" s="54">
        <v>2</v>
      </c>
      <c r="I21" s="74">
        <v>41</v>
      </c>
      <c r="J21" s="53">
        <v>41</v>
      </c>
      <c r="K21" s="56">
        <v>2</v>
      </c>
      <c r="L21" s="57">
        <v>41</v>
      </c>
      <c r="M21" s="58">
        <v>41</v>
      </c>
      <c r="N21" s="59">
        <v>1</v>
      </c>
      <c r="O21" s="60">
        <v>234</v>
      </c>
      <c r="P21" s="58">
        <v>234</v>
      </c>
      <c r="Q21" s="59">
        <v>1</v>
      </c>
      <c r="R21" s="58">
        <v>145</v>
      </c>
      <c r="S21" s="61">
        <v>1</v>
      </c>
      <c r="T21" s="58">
        <v>57</v>
      </c>
      <c r="U21" s="62">
        <v>0</v>
      </c>
      <c r="V21" s="53">
        <v>53</v>
      </c>
      <c r="W21" s="63">
        <v>2.5238095238095237</v>
      </c>
      <c r="X21" s="64">
        <v>0</v>
      </c>
      <c r="Y21" s="65">
        <v>9</v>
      </c>
      <c r="Z21" s="66">
        <v>0.69230769230769229</v>
      </c>
      <c r="AA21" s="75">
        <v>0.94499999999999995</v>
      </c>
      <c r="AB21" s="68">
        <v>0.81865384615384618</v>
      </c>
      <c r="AC21" s="76" t="s">
        <v>44</v>
      </c>
    </row>
    <row r="22" spans="1:35" s="70" customFormat="1" ht="15.6" x14ac:dyDescent="0.25">
      <c r="A22" s="72">
        <v>18</v>
      </c>
      <c r="B22" s="48" t="s">
        <v>45</v>
      </c>
      <c r="C22" s="80">
        <v>102</v>
      </c>
      <c r="D22" s="73">
        <v>102</v>
      </c>
      <c r="E22" s="51">
        <v>2</v>
      </c>
      <c r="F22" s="52">
        <v>4375</v>
      </c>
      <c r="G22" s="53">
        <v>4375</v>
      </c>
      <c r="H22" s="54">
        <v>2</v>
      </c>
      <c r="I22" s="74">
        <v>339</v>
      </c>
      <c r="J22" s="53">
        <v>339</v>
      </c>
      <c r="K22" s="56">
        <v>2</v>
      </c>
      <c r="L22" s="57">
        <v>364</v>
      </c>
      <c r="M22" s="58">
        <v>364</v>
      </c>
      <c r="N22" s="59">
        <v>1</v>
      </c>
      <c r="O22" s="81">
        <v>1930</v>
      </c>
      <c r="P22" s="58">
        <v>1981</v>
      </c>
      <c r="Q22" s="59">
        <v>1</v>
      </c>
      <c r="R22" s="58">
        <v>3836</v>
      </c>
      <c r="S22" s="61">
        <v>1</v>
      </c>
      <c r="T22" s="58">
        <v>83</v>
      </c>
      <c r="U22" s="62">
        <v>1</v>
      </c>
      <c r="V22" s="53">
        <v>774</v>
      </c>
      <c r="W22" s="63">
        <v>7.5882352941176467</v>
      </c>
      <c r="X22" s="64">
        <v>1</v>
      </c>
      <c r="Y22" s="65">
        <v>11</v>
      </c>
      <c r="Z22" s="66">
        <v>0.84615384615384615</v>
      </c>
      <c r="AA22" s="75">
        <v>0.9966666666666667</v>
      </c>
      <c r="AB22" s="68">
        <v>0.92141025641025642</v>
      </c>
      <c r="AC22" s="76" t="s">
        <v>45</v>
      </c>
    </row>
    <row r="23" spans="1:35" s="70" customFormat="1" ht="15.6" x14ac:dyDescent="0.25">
      <c r="A23" s="72">
        <v>19</v>
      </c>
      <c r="B23" s="48" t="s">
        <v>46</v>
      </c>
      <c r="C23" s="49">
        <v>42</v>
      </c>
      <c r="D23" s="73">
        <v>34</v>
      </c>
      <c r="E23" s="51">
        <v>2</v>
      </c>
      <c r="F23" s="52">
        <v>1350</v>
      </c>
      <c r="G23" s="53">
        <v>1350</v>
      </c>
      <c r="H23" s="54">
        <v>2</v>
      </c>
      <c r="I23" s="82">
        <v>66</v>
      </c>
      <c r="J23" s="53">
        <v>68</v>
      </c>
      <c r="K23" s="56">
        <v>2</v>
      </c>
      <c r="L23" s="57">
        <v>37</v>
      </c>
      <c r="M23" s="58">
        <v>43</v>
      </c>
      <c r="N23" s="59">
        <v>0</v>
      </c>
      <c r="O23" s="60">
        <v>416</v>
      </c>
      <c r="P23" s="58">
        <v>422</v>
      </c>
      <c r="Q23" s="59">
        <v>1</v>
      </c>
      <c r="R23" s="58">
        <v>1298</v>
      </c>
      <c r="S23" s="61">
        <v>1</v>
      </c>
      <c r="T23" s="58">
        <v>75</v>
      </c>
      <c r="U23" s="62">
        <v>0</v>
      </c>
      <c r="V23" s="53">
        <v>654</v>
      </c>
      <c r="W23" s="63">
        <v>19.235294117647058</v>
      </c>
      <c r="X23" s="64">
        <v>2</v>
      </c>
      <c r="Y23" s="65">
        <v>10</v>
      </c>
      <c r="Z23" s="66">
        <v>0.76923076923076927</v>
      </c>
      <c r="AA23" s="75">
        <v>0.99469696969696975</v>
      </c>
      <c r="AB23" s="68">
        <v>0.88196386946386951</v>
      </c>
      <c r="AC23" s="76" t="s">
        <v>46</v>
      </c>
    </row>
    <row r="24" spans="1:35" s="70" customFormat="1" ht="15.6" x14ac:dyDescent="0.25">
      <c r="A24" s="72">
        <v>20</v>
      </c>
      <c r="B24" s="48" t="s">
        <v>47</v>
      </c>
      <c r="C24" s="49">
        <v>68</v>
      </c>
      <c r="D24" s="73">
        <v>68</v>
      </c>
      <c r="E24" s="51">
        <v>2</v>
      </c>
      <c r="F24" s="52">
        <v>1787</v>
      </c>
      <c r="G24" s="53">
        <v>1751</v>
      </c>
      <c r="H24" s="54">
        <v>2</v>
      </c>
      <c r="I24" s="74">
        <v>168</v>
      </c>
      <c r="J24" s="53">
        <v>157</v>
      </c>
      <c r="K24" s="56">
        <v>2</v>
      </c>
      <c r="L24" s="57">
        <v>168</v>
      </c>
      <c r="M24" s="58">
        <v>225</v>
      </c>
      <c r="N24" s="59">
        <v>0</v>
      </c>
      <c r="O24" s="60">
        <v>1522</v>
      </c>
      <c r="P24" s="58">
        <v>1526</v>
      </c>
      <c r="Q24" s="59">
        <v>1</v>
      </c>
      <c r="R24" s="58">
        <v>421</v>
      </c>
      <c r="S24" s="61">
        <v>1</v>
      </c>
      <c r="T24" s="58">
        <v>49</v>
      </c>
      <c r="U24" s="62">
        <v>0</v>
      </c>
      <c r="V24" s="53">
        <v>270</v>
      </c>
      <c r="W24" s="63">
        <v>3.9705882352941178</v>
      </c>
      <c r="X24" s="64">
        <v>0</v>
      </c>
      <c r="Y24" s="65">
        <v>8</v>
      </c>
      <c r="Z24" s="66">
        <v>0.61538461538461542</v>
      </c>
      <c r="AA24" s="75">
        <v>0.9824884792626728</v>
      </c>
      <c r="AB24" s="68">
        <v>0.79893654732364405</v>
      </c>
      <c r="AC24" s="76" t="s">
        <v>47</v>
      </c>
      <c r="AD24" s="71"/>
      <c r="AE24" s="71"/>
      <c r="AF24" s="71"/>
      <c r="AG24" s="71"/>
      <c r="AH24" s="71"/>
    </row>
    <row r="25" spans="1:35" s="70" customFormat="1" ht="15.6" x14ac:dyDescent="0.25">
      <c r="A25" s="72">
        <v>21</v>
      </c>
      <c r="B25" s="48" t="s">
        <v>48</v>
      </c>
      <c r="C25" s="49">
        <v>30</v>
      </c>
      <c r="D25" s="73">
        <v>29</v>
      </c>
      <c r="E25" s="51">
        <v>2</v>
      </c>
      <c r="F25" s="52">
        <v>799</v>
      </c>
      <c r="G25" s="53">
        <v>826</v>
      </c>
      <c r="H25" s="54">
        <v>2</v>
      </c>
      <c r="I25" s="74">
        <v>49</v>
      </c>
      <c r="J25" s="53">
        <v>44</v>
      </c>
      <c r="K25" s="56">
        <v>0</v>
      </c>
      <c r="L25" s="57">
        <v>9</v>
      </c>
      <c r="M25" s="58">
        <v>20</v>
      </c>
      <c r="N25" s="59">
        <v>0</v>
      </c>
      <c r="O25" s="60">
        <v>386</v>
      </c>
      <c r="P25" s="58">
        <v>366</v>
      </c>
      <c r="Q25" s="59">
        <v>1</v>
      </c>
      <c r="R25" s="58">
        <v>1198</v>
      </c>
      <c r="S25" s="61">
        <v>1</v>
      </c>
      <c r="T25" s="58">
        <v>82</v>
      </c>
      <c r="U25" s="62">
        <v>1</v>
      </c>
      <c r="V25" s="53">
        <v>110</v>
      </c>
      <c r="W25" s="63">
        <v>3.7931034482758621</v>
      </c>
      <c r="X25" s="64">
        <v>0</v>
      </c>
      <c r="Y25" s="65">
        <v>7</v>
      </c>
      <c r="Z25" s="66">
        <v>0.53846153846153844</v>
      </c>
      <c r="AA25" s="75">
        <v>0.92487179487179494</v>
      </c>
      <c r="AB25" s="68">
        <v>0.73166666666666669</v>
      </c>
      <c r="AC25" s="76" t="s">
        <v>48</v>
      </c>
    </row>
    <row r="26" spans="1:35" s="70" customFormat="1" ht="15.6" x14ac:dyDescent="0.25">
      <c r="A26" s="72">
        <v>22</v>
      </c>
      <c r="B26" s="48" t="s">
        <v>49</v>
      </c>
      <c r="C26" s="49">
        <v>27</v>
      </c>
      <c r="D26" s="73">
        <v>27</v>
      </c>
      <c r="E26" s="51">
        <v>2</v>
      </c>
      <c r="F26" s="52">
        <v>1330</v>
      </c>
      <c r="G26" s="53">
        <v>1330</v>
      </c>
      <c r="H26" s="54">
        <v>2</v>
      </c>
      <c r="I26" s="74">
        <v>91</v>
      </c>
      <c r="J26" s="53">
        <v>90</v>
      </c>
      <c r="K26" s="56">
        <v>2</v>
      </c>
      <c r="L26" s="57">
        <v>15</v>
      </c>
      <c r="M26" s="58">
        <v>15</v>
      </c>
      <c r="N26" s="59">
        <v>1</v>
      </c>
      <c r="O26" s="60">
        <v>738</v>
      </c>
      <c r="P26" s="58">
        <v>688</v>
      </c>
      <c r="Q26" s="59">
        <v>1</v>
      </c>
      <c r="R26" s="58">
        <v>905</v>
      </c>
      <c r="S26" s="61">
        <v>1</v>
      </c>
      <c r="T26" s="58">
        <v>72</v>
      </c>
      <c r="U26" s="62">
        <v>0</v>
      </c>
      <c r="V26" s="53">
        <v>164</v>
      </c>
      <c r="W26" s="63">
        <v>6.0740740740740744</v>
      </c>
      <c r="X26" s="64">
        <v>1</v>
      </c>
      <c r="Y26" s="65">
        <v>10</v>
      </c>
      <c r="Z26" s="66">
        <v>0.76923076923076927</v>
      </c>
      <c r="AA26" s="75">
        <v>0.97578187650360859</v>
      </c>
      <c r="AB26" s="68">
        <v>0.87250632286718899</v>
      </c>
      <c r="AC26" s="76" t="s">
        <v>49</v>
      </c>
    </row>
    <row r="27" spans="1:35" s="70" customFormat="1" ht="15.6" x14ac:dyDescent="0.25">
      <c r="A27" s="72">
        <v>23</v>
      </c>
      <c r="B27" s="48" t="s">
        <v>50</v>
      </c>
      <c r="C27" s="49">
        <v>58</v>
      </c>
      <c r="D27" s="73">
        <v>54</v>
      </c>
      <c r="E27" s="51">
        <v>2</v>
      </c>
      <c r="F27" s="52">
        <v>1612</v>
      </c>
      <c r="G27" s="53">
        <v>1608</v>
      </c>
      <c r="H27" s="54">
        <v>2</v>
      </c>
      <c r="I27" s="74">
        <v>124</v>
      </c>
      <c r="J27" s="53">
        <v>123</v>
      </c>
      <c r="K27" s="56">
        <v>2</v>
      </c>
      <c r="L27" s="57">
        <v>50</v>
      </c>
      <c r="M27" s="58">
        <v>70</v>
      </c>
      <c r="N27" s="59">
        <v>0</v>
      </c>
      <c r="O27" s="60">
        <v>870</v>
      </c>
      <c r="P27" s="58">
        <v>864</v>
      </c>
      <c r="Q27" s="59">
        <v>1</v>
      </c>
      <c r="R27" s="58">
        <v>1419</v>
      </c>
      <c r="S27" s="61">
        <v>1</v>
      </c>
      <c r="T27" s="58">
        <v>71</v>
      </c>
      <c r="U27" s="62">
        <v>0</v>
      </c>
      <c r="V27" s="53">
        <v>170</v>
      </c>
      <c r="W27" s="63">
        <v>3.1481481481481484</v>
      </c>
      <c r="X27" s="64">
        <v>0</v>
      </c>
      <c r="Y27" s="65">
        <v>8</v>
      </c>
      <c r="Z27" s="66">
        <v>0.61538461538461542</v>
      </c>
      <c r="AA27" s="75">
        <v>0.9408260869565217</v>
      </c>
      <c r="AB27" s="68">
        <v>0.77810535117056856</v>
      </c>
      <c r="AC27" s="76" t="s">
        <v>50</v>
      </c>
    </row>
    <row r="28" spans="1:35" s="70" customFormat="1" ht="15.6" x14ac:dyDescent="0.25">
      <c r="A28" s="72">
        <v>24</v>
      </c>
      <c r="B28" s="48" t="s">
        <v>51</v>
      </c>
      <c r="C28" s="49">
        <v>15</v>
      </c>
      <c r="D28" s="73">
        <v>16</v>
      </c>
      <c r="E28" s="51">
        <v>2</v>
      </c>
      <c r="F28" s="52">
        <v>1341</v>
      </c>
      <c r="G28" s="53">
        <v>1340</v>
      </c>
      <c r="H28" s="54">
        <v>2</v>
      </c>
      <c r="I28" s="74">
        <v>90</v>
      </c>
      <c r="J28" s="53">
        <v>83</v>
      </c>
      <c r="K28" s="56">
        <v>2</v>
      </c>
      <c r="L28" s="57">
        <v>15</v>
      </c>
      <c r="M28" s="58">
        <v>26</v>
      </c>
      <c r="N28" s="59">
        <v>0</v>
      </c>
      <c r="O28" s="60">
        <v>606</v>
      </c>
      <c r="P28" s="58">
        <v>8</v>
      </c>
      <c r="Q28" s="59">
        <v>0</v>
      </c>
      <c r="R28" s="58">
        <v>234</v>
      </c>
      <c r="S28" s="61">
        <v>1</v>
      </c>
      <c r="T28" s="58">
        <v>44</v>
      </c>
      <c r="U28" s="62">
        <v>0</v>
      </c>
      <c r="V28" s="53">
        <v>54</v>
      </c>
      <c r="W28" s="63">
        <v>3.375</v>
      </c>
      <c r="X28" s="64">
        <v>0</v>
      </c>
      <c r="Y28" s="65">
        <v>7</v>
      </c>
      <c r="Z28" s="66">
        <v>0.53846153846153844</v>
      </c>
      <c r="AA28" s="75">
        <v>0.95763636363636362</v>
      </c>
      <c r="AB28" s="68">
        <v>0.74804895104895097</v>
      </c>
      <c r="AC28" s="76" t="s">
        <v>51</v>
      </c>
    </row>
    <row r="29" spans="1:35" s="70" customFormat="1" ht="15.6" x14ac:dyDescent="0.25">
      <c r="A29" s="72">
        <v>25</v>
      </c>
      <c r="B29" s="48" t="s">
        <v>52</v>
      </c>
      <c r="C29" s="49">
        <v>22</v>
      </c>
      <c r="D29" s="73">
        <v>22</v>
      </c>
      <c r="E29" s="51">
        <v>2</v>
      </c>
      <c r="F29" s="52">
        <v>1670</v>
      </c>
      <c r="G29" s="53">
        <v>1670</v>
      </c>
      <c r="H29" s="54">
        <v>2</v>
      </c>
      <c r="I29" s="74">
        <v>98</v>
      </c>
      <c r="J29" s="53">
        <v>98</v>
      </c>
      <c r="K29" s="56">
        <v>2</v>
      </c>
      <c r="L29" s="57">
        <v>14</v>
      </c>
      <c r="M29" s="58">
        <v>14</v>
      </c>
      <c r="N29" s="59">
        <v>1</v>
      </c>
      <c r="O29" s="60">
        <v>618</v>
      </c>
      <c r="P29" s="58">
        <v>618</v>
      </c>
      <c r="Q29" s="59">
        <v>1</v>
      </c>
      <c r="R29" s="58">
        <v>2520</v>
      </c>
      <c r="S29" s="61">
        <v>1</v>
      </c>
      <c r="T29" s="58">
        <v>99</v>
      </c>
      <c r="U29" s="62">
        <v>2</v>
      </c>
      <c r="V29" s="53">
        <v>324</v>
      </c>
      <c r="W29" s="63">
        <v>14.727272727272727</v>
      </c>
      <c r="X29" s="64">
        <v>2</v>
      </c>
      <c r="Y29" s="65">
        <v>13</v>
      </c>
      <c r="Z29" s="66">
        <v>1</v>
      </c>
      <c r="AA29" s="75">
        <v>1</v>
      </c>
      <c r="AB29" s="68">
        <v>1</v>
      </c>
      <c r="AC29" s="76" t="s">
        <v>52</v>
      </c>
    </row>
    <row r="30" spans="1:35" s="70" customFormat="1" ht="15.6" x14ac:dyDescent="0.25">
      <c r="A30" s="72">
        <v>26</v>
      </c>
      <c r="B30" s="48" t="s">
        <v>53</v>
      </c>
      <c r="C30" s="49">
        <v>19</v>
      </c>
      <c r="D30" s="73">
        <v>19</v>
      </c>
      <c r="E30" s="51">
        <v>2</v>
      </c>
      <c r="F30" s="52">
        <v>926</v>
      </c>
      <c r="G30" s="53">
        <v>926</v>
      </c>
      <c r="H30" s="54">
        <v>2</v>
      </c>
      <c r="I30" s="74">
        <v>56</v>
      </c>
      <c r="J30" s="53">
        <v>56</v>
      </c>
      <c r="K30" s="56">
        <v>2</v>
      </c>
      <c r="L30" s="57">
        <v>10</v>
      </c>
      <c r="M30" s="58">
        <v>10</v>
      </c>
      <c r="N30" s="59">
        <v>1</v>
      </c>
      <c r="O30" s="60">
        <v>281</v>
      </c>
      <c r="P30" s="58">
        <v>281</v>
      </c>
      <c r="Q30" s="59">
        <v>1</v>
      </c>
      <c r="R30" s="58">
        <v>413</v>
      </c>
      <c r="S30" s="61">
        <v>1</v>
      </c>
      <c r="T30" s="58">
        <v>95</v>
      </c>
      <c r="U30" s="62">
        <v>2</v>
      </c>
      <c r="V30" s="53">
        <v>160</v>
      </c>
      <c r="W30" s="63">
        <v>8.4210526315789469</v>
      </c>
      <c r="X30" s="64">
        <v>2</v>
      </c>
      <c r="Y30" s="65">
        <v>13</v>
      </c>
      <c r="Z30" s="66">
        <v>1</v>
      </c>
      <c r="AA30" s="75">
        <v>1</v>
      </c>
      <c r="AB30" s="68">
        <v>1</v>
      </c>
      <c r="AC30" s="76" t="s">
        <v>53</v>
      </c>
      <c r="AD30" s="71"/>
      <c r="AE30" s="71"/>
      <c r="AF30" s="71"/>
      <c r="AG30" s="71"/>
      <c r="AH30" s="71"/>
    </row>
    <row r="31" spans="1:35" s="70" customFormat="1" ht="15.6" x14ac:dyDescent="0.3">
      <c r="A31" s="83"/>
      <c r="B31" s="84"/>
      <c r="C31" s="85">
        <f>SUM(C5:C30)</f>
        <v>1530</v>
      </c>
      <c r="D31" s="85">
        <f>SUM(D5:D30)</f>
        <v>1598</v>
      </c>
      <c r="E31" s="86"/>
      <c r="F31" s="87">
        <f>SUM(F5:F30)</f>
        <v>60306</v>
      </c>
      <c r="G31" s="85">
        <f>SUM(G5:G30)</f>
        <v>60253</v>
      </c>
      <c r="H31" s="88"/>
      <c r="I31" s="87">
        <f>SUM(I5:I30)</f>
        <v>4851</v>
      </c>
      <c r="J31" s="85">
        <f>SUM(J5:J30)</f>
        <v>4754</v>
      </c>
      <c r="K31" s="89"/>
      <c r="L31" s="89"/>
      <c r="M31" s="85"/>
      <c r="N31" s="90"/>
      <c r="O31" s="91"/>
      <c r="P31" s="85"/>
      <c r="Q31" s="92"/>
      <c r="R31" s="85"/>
      <c r="S31" s="93"/>
      <c r="T31" s="93"/>
      <c r="U31" s="85"/>
      <c r="V31" s="93"/>
      <c r="W31" s="94"/>
      <c r="X31" s="94"/>
      <c r="Y31" s="94"/>
      <c r="Z31" s="95">
        <f>AVERAGE(Z5:Z30)</f>
        <v>0.81065088757396475</v>
      </c>
      <c r="AA31" s="95">
        <f>AVERAGE(AA5:AA30)</f>
        <v>0.97845343409332231</v>
      </c>
      <c r="AB31" s="95">
        <f>AVERAGE(AB5:AB30)</f>
        <v>0.89455216083364364</v>
      </c>
      <c r="AC31" s="93"/>
      <c r="AD31" s="96"/>
      <c r="AE31" s="97"/>
      <c r="AF31" s="97"/>
      <c r="AG31" s="98"/>
      <c r="AH31" s="99"/>
      <c r="AI31" s="84"/>
    </row>
    <row r="32" spans="1:35" s="70" customFormat="1" ht="15.6" x14ac:dyDescent="0.3">
      <c r="A32" s="83"/>
      <c r="B32" s="84"/>
      <c r="C32" s="100"/>
      <c r="D32" s="101"/>
      <c r="E32" s="102"/>
      <c r="F32" s="103"/>
      <c r="G32" s="85"/>
      <c r="H32" s="92"/>
      <c r="I32" s="104"/>
      <c r="J32" s="85"/>
      <c r="K32" s="105"/>
      <c r="L32" s="105"/>
      <c r="M32" s="85"/>
      <c r="N32" s="106"/>
      <c r="O32" s="107"/>
      <c r="P32" s="85"/>
      <c r="Q32" s="92"/>
      <c r="R32" s="85"/>
      <c r="S32" s="93"/>
      <c r="T32" s="93"/>
      <c r="U32" s="85"/>
      <c r="V32" s="93"/>
      <c r="W32" s="94"/>
      <c r="X32" s="94"/>
      <c r="Y32" s="94"/>
      <c r="Z32" s="98"/>
      <c r="AA32" s="98"/>
      <c r="AB32" s="98"/>
      <c r="AC32" s="93"/>
      <c r="AD32" s="96"/>
      <c r="AE32" s="97"/>
      <c r="AF32" s="97"/>
      <c r="AG32" s="98"/>
      <c r="AH32" s="99"/>
      <c r="AI32" s="84"/>
    </row>
    <row r="33" spans="1:35" s="70" customFormat="1" ht="15.6" x14ac:dyDescent="0.3">
      <c r="A33" s="83"/>
      <c r="B33" s="84"/>
      <c r="C33" s="108"/>
      <c r="D33" s="101"/>
      <c r="E33" s="102"/>
      <c r="F33" s="104"/>
      <c r="G33" s="85"/>
      <c r="H33" s="92"/>
      <c r="I33" s="104"/>
      <c r="J33" s="85"/>
      <c r="K33" s="105"/>
      <c r="L33" s="105"/>
      <c r="M33" s="85"/>
      <c r="N33" s="106"/>
      <c r="O33" s="109"/>
      <c r="P33" s="85"/>
      <c r="Q33" s="92"/>
      <c r="R33" s="85"/>
      <c r="S33" s="93"/>
      <c r="T33" s="93"/>
      <c r="U33" s="85"/>
      <c r="V33" s="93"/>
      <c r="W33" s="94"/>
      <c r="X33" s="94"/>
      <c r="Y33" s="94"/>
      <c r="Z33" s="98"/>
      <c r="AA33" s="98"/>
      <c r="AB33" s="98"/>
      <c r="AC33" s="93"/>
      <c r="AD33" s="96"/>
      <c r="AE33" s="97"/>
      <c r="AF33" s="97"/>
      <c r="AG33" s="98"/>
      <c r="AH33" s="99"/>
      <c r="AI33" s="84"/>
    </row>
    <row r="34" spans="1:35" s="70" customFormat="1" ht="15.6" x14ac:dyDescent="0.3">
      <c r="A34" s="83"/>
      <c r="B34" s="84"/>
      <c r="C34" s="108"/>
      <c r="D34" s="101"/>
      <c r="E34" s="102"/>
      <c r="F34" s="104"/>
      <c r="G34" s="85"/>
      <c r="H34" s="92"/>
      <c r="I34" s="104"/>
      <c r="J34" s="85"/>
      <c r="K34" s="105"/>
      <c r="L34" s="105"/>
      <c r="M34" s="85"/>
      <c r="N34" s="106"/>
      <c r="O34" s="109"/>
      <c r="P34" s="85"/>
      <c r="Q34" s="92"/>
      <c r="R34" s="85"/>
      <c r="S34" s="93"/>
      <c r="T34" s="93"/>
      <c r="U34" s="85"/>
      <c r="V34" s="93"/>
      <c r="W34" s="94"/>
      <c r="X34" s="94"/>
      <c r="Y34" s="94"/>
      <c r="Z34" s="98"/>
      <c r="AA34" s="98"/>
      <c r="AB34" s="98"/>
      <c r="AC34" s="93"/>
      <c r="AD34" s="96"/>
      <c r="AE34" s="97"/>
      <c r="AF34" s="97"/>
      <c r="AG34" s="98"/>
      <c r="AH34" s="99"/>
      <c r="AI34" s="84"/>
    </row>
    <row r="35" spans="1:35" s="70" customFormat="1" x14ac:dyDescent="0.3">
      <c r="A35" s="110"/>
      <c r="B35" s="111"/>
      <c r="C35" s="110"/>
      <c r="D35" s="110"/>
      <c r="E35" s="112"/>
      <c r="F35" s="110"/>
      <c r="G35" s="110"/>
      <c r="H35" s="113"/>
      <c r="I35" s="110"/>
      <c r="J35" s="110"/>
      <c r="K35" s="114"/>
      <c r="L35" s="114"/>
      <c r="M35" s="110"/>
      <c r="N35" s="115"/>
      <c r="O35" s="116"/>
      <c r="P35" s="117"/>
      <c r="Q35" s="118"/>
      <c r="S35" s="110"/>
      <c r="T35" s="110"/>
      <c r="V35" s="110"/>
      <c r="W35" s="119"/>
      <c r="X35" s="119"/>
      <c r="Y35" s="119"/>
      <c r="Z35" s="120"/>
      <c r="AA35" s="120"/>
      <c r="AB35" s="120"/>
      <c r="AC35" s="119"/>
      <c r="AD35" s="119"/>
      <c r="AE35" s="121"/>
      <c r="AF35" s="121"/>
      <c r="AG35" s="122"/>
      <c r="AH35" s="115"/>
      <c r="AI35" s="123"/>
    </row>
    <row r="36" spans="1:35" s="70" customFormat="1" x14ac:dyDescent="0.3">
      <c r="A36" s="110"/>
      <c r="B36" s="111"/>
      <c r="C36" s="110"/>
      <c r="D36" s="110"/>
      <c r="E36" s="112"/>
      <c r="F36" s="110"/>
      <c r="G36" s="110"/>
      <c r="H36" s="113"/>
      <c r="I36" s="110"/>
      <c r="J36" s="110"/>
      <c r="K36" s="114"/>
      <c r="L36" s="114"/>
      <c r="M36" s="110"/>
      <c r="N36" s="115"/>
      <c r="O36" s="116"/>
      <c r="P36" s="117"/>
      <c r="Q36" s="118"/>
      <c r="S36" s="110"/>
      <c r="T36" s="110"/>
      <c r="V36" s="110"/>
      <c r="W36" s="119"/>
      <c r="X36" s="119"/>
      <c r="Y36" s="119"/>
      <c r="Z36" s="120"/>
      <c r="AA36" s="120"/>
      <c r="AB36" s="120"/>
      <c r="AC36" s="119"/>
      <c r="AD36" s="119"/>
      <c r="AE36" s="121"/>
      <c r="AF36" s="121"/>
      <c r="AG36" s="122"/>
      <c r="AH36" s="115"/>
      <c r="AI36" s="123"/>
    </row>
    <row r="37" spans="1:35" s="70" customFormat="1" x14ac:dyDescent="0.3">
      <c r="A37" s="110"/>
      <c r="B37" s="111"/>
      <c r="C37" s="110"/>
      <c r="D37" s="110"/>
      <c r="E37" s="112"/>
      <c r="F37" s="110"/>
      <c r="G37" s="110"/>
      <c r="H37" s="113"/>
      <c r="I37" s="110"/>
      <c r="J37" s="110"/>
      <c r="K37" s="114"/>
      <c r="L37" s="114"/>
      <c r="M37" s="110"/>
      <c r="N37" s="115"/>
      <c r="O37" s="116"/>
      <c r="P37" s="117"/>
      <c r="Q37" s="118"/>
      <c r="V37" s="110"/>
      <c r="W37" s="119"/>
      <c r="X37" s="119"/>
      <c r="Y37" s="119"/>
      <c r="Z37" s="120"/>
      <c r="AA37" s="120"/>
      <c r="AB37" s="120"/>
      <c r="AC37" s="119"/>
      <c r="AD37" s="119"/>
      <c r="AE37" s="121"/>
      <c r="AF37" s="121"/>
      <c r="AG37" s="122"/>
      <c r="AH37" s="115"/>
      <c r="AI37" s="123"/>
    </row>
    <row r="38" spans="1:35" s="70" customFormat="1" x14ac:dyDescent="0.3">
      <c r="B38" s="123"/>
      <c r="C38" s="110"/>
      <c r="D38" s="110"/>
      <c r="E38" s="112"/>
      <c r="F38" s="110"/>
      <c r="G38" s="110"/>
      <c r="H38" s="113"/>
      <c r="I38" s="110"/>
      <c r="J38" s="110"/>
      <c r="K38" s="114"/>
      <c r="L38" s="114"/>
      <c r="M38" s="110"/>
      <c r="N38" s="115"/>
      <c r="O38" s="116"/>
      <c r="P38" s="124"/>
      <c r="Q38" s="115"/>
      <c r="V38" s="110"/>
      <c r="W38" s="119"/>
      <c r="X38" s="119"/>
      <c r="Y38" s="119"/>
      <c r="Z38" s="120"/>
      <c r="AA38" s="120"/>
      <c r="AB38" s="120"/>
      <c r="AC38" s="119"/>
      <c r="AD38" s="119"/>
      <c r="AE38" s="121"/>
      <c r="AF38" s="121"/>
      <c r="AG38" s="122"/>
      <c r="AH38" s="115"/>
      <c r="AI38" s="123"/>
    </row>
    <row r="39" spans="1:35" s="70" customFormat="1" x14ac:dyDescent="0.3">
      <c r="B39" s="123"/>
      <c r="C39" s="110"/>
      <c r="D39" s="110"/>
      <c r="E39" s="112"/>
      <c r="F39" s="110"/>
      <c r="G39" s="110"/>
      <c r="H39" s="113"/>
      <c r="I39" s="110"/>
      <c r="J39" s="110"/>
      <c r="K39" s="114"/>
      <c r="L39" s="114"/>
      <c r="M39" s="110"/>
      <c r="N39" s="115"/>
      <c r="P39" s="117"/>
      <c r="Q39" s="118"/>
      <c r="S39" s="110"/>
      <c r="T39" s="110"/>
      <c r="V39" s="110"/>
      <c r="W39" s="119"/>
      <c r="X39" s="119"/>
      <c r="Y39" s="119"/>
      <c r="Z39" s="120"/>
      <c r="AA39" s="120"/>
      <c r="AB39" s="120"/>
      <c r="AC39" s="119"/>
      <c r="AD39" s="119"/>
      <c r="AE39" s="121"/>
      <c r="AF39" s="121"/>
      <c r="AG39" s="122"/>
      <c r="AH39" s="115"/>
      <c r="AI39" s="123"/>
    </row>
    <row r="40" spans="1:35" s="70" customFormat="1" x14ac:dyDescent="0.3">
      <c r="B40" s="123"/>
      <c r="E40" s="125"/>
      <c r="H40" s="115"/>
      <c r="K40" s="115"/>
      <c r="L40" s="115"/>
      <c r="M40" s="110"/>
      <c r="N40" s="115"/>
      <c r="O40" s="116"/>
      <c r="P40" s="124"/>
      <c r="Q40" s="115"/>
      <c r="W40" s="119"/>
      <c r="X40" s="119"/>
      <c r="Y40" s="119"/>
      <c r="Z40" s="120"/>
      <c r="AA40" s="120"/>
      <c r="AB40" s="120"/>
      <c r="AC40" s="119"/>
      <c r="AD40" s="119"/>
      <c r="AE40" s="121"/>
      <c r="AF40" s="121"/>
      <c r="AG40" s="122"/>
      <c r="AH40" s="115"/>
      <c r="AI40" s="123"/>
    </row>
    <row r="41" spans="1:35" s="70" customFormat="1" ht="18" x14ac:dyDescent="0.3">
      <c r="B41" s="123"/>
      <c r="C41" s="126"/>
      <c r="D41" s="110"/>
      <c r="E41" s="127"/>
      <c r="F41" s="128"/>
      <c r="G41" s="110"/>
      <c r="H41" s="121"/>
      <c r="I41" s="128"/>
      <c r="J41" s="110"/>
      <c r="K41" s="114"/>
      <c r="L41" s="114"/>
      <c r="M41" s="110"/>
      <c r="N41" s="115"/>
      <c r="O41" s="116"/>
      <c r="P41" s="117"/>
      <c r="Q41" s="118"/>
      <c r="Z41" s="115"/>
      <c r="AA41" s="115"/>
      <c r="AB41" s="115"/>
      <c r="AE41" s="121"/>
      <c r="AF41" s="121"/>
      <c r="AG41" s="122"/>
      <c r="AH41" s="115"/>
      <c r="AI41" s="123"/>
    </row>
    <row r="42" spans="1:35" s="70" customFormat="1" ht="18" x14ac:dyDescent="0.3">
      <c r="B42" s="123"/>
      <c r="C42" s="126"/>
      <c r="D42" s="110"/>
      <c r="E42" s="127"/>
      <c r="F42" s="128"/>
      <c r="G42" s="110"/>
      <c r="H42" s="121"/>
      <c r="I42" s="128"/>
      <c r="J42" s="110"/>
      <c r="K42" s="114"/>
      <c r="L42" s="114"/>
      <c r="M42" s="110"/>
      <c r="N42" s="121"/>
      <c r="O42" s="110"/>
      <c r="P42" s="117"/>
      <c r="Q42" s="118"/>
      <c r="S42" s="110"/>
      <c r="T42" s="110"/>
      <c r="V42" s="110"/>
      <c r="W42" s="119"/>
      <c r="X42" s="119"/>
      <c r="Y42" s="119"/>
      <c r="Z42" s="120"/>
      <c r="AA42" s="120"/>
      <c r="AB42" s="120"/>
      <c r="AC42" s="119"/>
      <c r="AD42" s="119"/>
      <c r="AE42" s="121"/>
      <c r="AF42" s="121"/>
      <c r="AG42" s="122"/>
      <c r="AH42" s="115"/>
      <c r="AI42" s="123"/>
    </row>
    <row r="43" spans="1:35" s="70" customFormat="1" x14ac:dyDescent="0.3">
      <c r="B43" s="123"/>
      <c r="E43" s="125"/>
      <c r="H43" s="115"/>
      <c r="K43" s="115"/>
      <c r="L43" s="115"/>
      <c r="M43" s="110"/>
      <c r="N43" s="121"/>
      <c r="O43" s="110"/>
      <c r="P43" s="129"/>
      <c r="Q43" s="113"/>
      <c r="S43" s="110"/>
      <c r="T43" s="110"/>
      <c r="V43" s="110"/>
      <c r="W43" s="119"/>
      <c r="X43" s="119"/>
      <c r="Y43" s="119"/>
      <c r="Z43" s="120"/>
      <c r="AA43" s="120"/>
      <c r="AB43" s="120"/>
      <c r="AC43" s="119"/>
      <c r="AD43" s="119"/>
      <c r="AE43" s="121"/>
      <c r="AF43" s="121"/>
      <c r="AG43" s="122"/>
      <c r="AH43" s="115"/>
      <c r="AI43" s="123"/>
    </row>
    <row r="44" spans="1:35" s="70" customFormat="1" ht="18" x14ac:dyDescent="0.3">
      <c r="B44" s="123"/>
      <c r="C44" s="126"/>
      <c r="D44" s="110"/>
      <c r="E44" s="127"/>
      <c r="F44" s="128"/>
      <c r="G44" s="110"/>
      <c r="H44" s="121"/>
      <c r="I44" s="128"/>
      <c r="J44" s="110"/>
      <c r="K44" s="114"/>
      <c r="L44" s="114"/>
      <c r="M44" s="110"/>
      <c r="N44" s="121"/>
      <c r="O44" s="110"/>
      <c r="P44" s="129"/>
      <c r="Q44" s="113"/>
      <c r="S44" s="110"/>
      <c r="T44" s="110"/>
      <c r="V44" s="110"/>
      <c r="W44" s="119"/>
      <c r="X44" s="119"/>
      <c r="Y44" s="119"/>
      <c r="Z44" s="120"/>
      <c r="AA44" s="120"/>
      <c r="AB44" s="120"/>
      <c r="AC44" s="119"/>
      <c r="AD44" s="119"/>
      <c r="AE44" s="121"/>
      <c r="AF44" s="121"/>
      <c r="AG44" s="122"/>
      <c r="AH44" s="115"/>
      <c r="AI44" s="123"/>
    </row>
    <row r="45" spans="1:35" s="70" customFormat="1" x14ac:dyDescent="0.25">
      <c r="B45" s="123"/>
      <c r="C45" s="116"/>
      <c r="D45" s="116"/>
      <c r="E45" s="130"/>
      <c r="F45" s="128"/>
      <c r="G45" s="110"/>
      <c r="H45" s="121"/>
      <c r="I45" s="128"/>
      <c r="J45" s="110"/>
      <c r="K45" s="114"/>
      <c r="L45" s="114"/>
      <c r="M45" s="110"/>
      <c r="N45" s="131"/>
      <c r="O45" s="132"/>
      <c r="P45" s="129"/>
      <c r="Q45" s="113"/>
      <c r="S45" s="110"/>
      <c r="T45" s="110"/>
      <c r="V45" s="110"/>
      <c r="W45" s="119"/>
      <c r="X45" s="119"/>
      <c r="Y45" s="119"/>
      <c r="Z45" s="120"/>
      <c r="AA45" s="120"/>
      <c r="AB45" s="120"/>
      <c r="AC45" s="119"/>
      <c r="AD45" s="119"/>
      <c r="AE45" s="121"/>
      <c r="AF45" s="121"/>
      <c r="AG45" s="122"/>
      <c r="AH45" s="115"/>
      <c r="AI45" s="123"/>
    </row>
  </sheetData>
  <mergeCells count="9">
    <mergeCell ref="C1:AC1"/>
    <mergeCell ref="C2:AC2"/>
    <mergeCell ref="C3:U3"/>
    <mergeCell ref="V3:X3"/>
    <mergeCell ref="Y3:Y4"/>
    <mergeCell ref="Z3:Z4"/>
    <mergeCell ref="AA3:AA4"/>
    <mergeCell ref="AB3:AB4"/>
    <mergeCell ref="AC3:AC4"/>
  </mergeCells>
  <pageMargins left="0.23622047244094491" right="0.23622047244094491" top="0.15748031496062992" bottom="0.15748031496062992" header="0.31496062992125984" footer="0.31496062992125984"/>
  <pageSetup paperSize="9" scale="48" fitToWidth="0" orientation="portrait" copies="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19.01.2021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Вельченко Владимир Викторович</dc:creator>
  <cp:lastModifiedBy>Вельченко Владимир Викторович</cp:lastModifiedBy>
  <dcterms:created xsi:type="dcterms:W3CDTF">2021-01-20T13:16:24Z</dcterms:created>
  <dcterms:modified xsi:type="dcterms:W3CDTF">2021-01-20T13:27:48Z</dcterms:modified>
</cp:coreProperties>
</file>