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12" yWindow="576" windowWidth="21792" windowHeight="9144"/>
  </bookViews>
  <sheets>
    <sheet name="Школы (2)" sheetId="3" r:id="rId1"/>
  </sheets>
  <definedNames>
    <definedName name="_xlnm._FilterDatabase" localSheetId="0" hidden="1">'Школы (2)'!$A$4:$GN$100</definedName>
  </definedNames>
  <calcPr calcId="144525"/>
</workbook>
</file>

<file path=xl/calcChain.xml><?xml version="1.0" encoding="utf-8"?>
<calcChain xmlns="http://schemas.openxmlformats.org/spreadsheetml/2006/main">
  <c r="E102" i="3" l="1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BR102" i="3"/>
  <c r="BS102" i="3"/>
  <c r="BT102" i="3"/>
  <c r="BU102" i="3"/>
  <c r="BV102" i="3"/>
  <c r="BW102" i="3"/>
  <c r="BX102" i="3"/>
  <c r="BY102" i="3"/>
  <c r="BZ102" i="3"/>
  <c r="CA102" i="3"/>
  <c r="CB102" i="3"/>
  <c r="CC102" i="3"/>
  <c r="CD102" i="3"/>
  <c r="CE102" i="3"/>
  <c r="CF102" i="3"/>
  <c r="CG102" i="3"/>
  <c r="CH102" i="3"/>
  <c r="CI102" i="3"/>
  <c r="CJ102" i="3"/>
  <c r="CK102" i="3"/>
  <c r="CL102" i="3"/>
  <c r="CM102" i="3"/>
  <c r="CN102" i="3"/>
  <c r="CO102" i="3"/>
  <c r="CP102" i="3"/>
  <c r="CQ102" i="3"/>
  <c r="CR102" i="3"/>
  <c r="CS102" i="3"/>
  <c r="CT102" i="3"/>
  <c r="CU102" i="3"/>
  <c r="CV102" i="3"/>
  <c r="CW102" i="3"/>
  <c r="CX102" i="3"/>
  <c r="CY102" i="3"/>
  <c r="CZ102" i="3"/>
  <c r="DA102" i="3"/>
  <c r="DB102" i="3"/>
  <c r="DC102" i="3"/>
  <c r="DD102" i="3"/>
  <c r="DE102" i="3"/>
  <c r="DF102" i="3"/>
  <c r="DG102" i="3"/>
  <c r="DH102" i="3"/>
  <c r="DI102" i="3"/>
  <c r="DJ102" i="3"/>
  <c r="DK102" i="3"/>
  <c r="DL102" i="3"/>
  <c r="DM102" i="3"/>
  <c r="DN102" i="3"/>
  <c r="DO102" i="3"/>
  <c r="DP102" i="3"/>
  <c r="DQ102" i="3"/>
  <c r="DR102" i="3"/>
  <c r="DS102" i="3"/>
  <c r="DT102" i="3"/>
  <c r="DU102" i="3"/>
  <c r="DV102" i="3"/>
  <c r="DW102" i="3"/>
  <c r="DX102" i="3"/>
  <c r="DY102" i="3"/>
  <c r="DZ102" i="3"/>
  <c r="EA102" i="3"/>
  <c r="EB102" i="3"/>
  <c r="EC102" i="3"/>
  <c r="ED102" i="3"/>
  <c r="EE102" i="3"/>
  <c r="EF102" i="3"/>
  <c r="EG102" i="3"/>
  <c r="EH102" i="3"/>
  <c r="EI102" i="3"/>
  <c r="EJ102" i="3"/>
  <c r="EK102" i="3"/>
  <c r="EL102" i="3"/>
  <c r="EM102" i="3"/>
  <c r="EN102" i="3"/>
  <c r="EO102" i="3"/>
  <c r="EP102" i="3"/>
  <c r="EQ102" i="3"/>
  <c r="ER102" i="3"/>
  <c r="ES102" i="3"/>
  <c r="ET102" i="3"/>
  <c r="EU102" i="3"/>
  <c r="EV102" i="3"/>
  <c r="EW102" i="3"/>
  <c r="EX102" i="3"/>
  <c r="EY102" i="3"/>
  <c r="EZ102" i="3"/>
  <c r="FA102" i="3"/>
  <c r="FB102" i="3"/>
  <c r="FC102" i="3"/>
  <c r="FD102" i="3"/>
  <c r="FE102" i="3"/>
  <c r="FF102" i="3"/>
  <c r="FG102" i="3"/>
  <c r="FH102" i="3"/>
  <c r="FI102" i="3"/>
  <c r="FJ102" i="3"/>
  <c r="FK102" i="3"/>
  <c r="FL102" i="3"/>
  <c r="FM102" i="3"/>
  <c r="FN102" i="3"/>
  <c r="FO102" i="3"/>
  <c r="FP102" i="3"/>
  <c r="FQ102" i="3"/>
  <c r="FR102" i="3"/>
  <c r="FS102" i="3"/>
  <c r="FT102" i="3"/>
  <c r="FU102" i="3"/>
  <c r="FV102" i="3"/>
  <c r="FW102" i="3"/>
  <c r="FX102" i="3"/>
  <c r="FY102" i="3"/>
  <c r="FZ102" i="3"/>
  <c r="GA102" i="3"/>
  <c r="GB102" i="3"/>
  <c r="GC102" i="3"/>
  <c r="GD102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BR103" i="3"/>
  <c r="BS103" i="3"/>
  <c r="BT103" i="3"/>
  <c r="BU103" i="3"/>
  <c r="BV103" i="3"/>
  <c r="BW103" i="3"/>
  <c r="BX103" i="3"/>
  <c r="BY103" i="3"/>
  <c r="BZ103" i="3"/>
  <c r="CA103" i="3"/>
  <c r="CB103" i="3"/>
  <c r="CC103" i="3"/>
  <c r="CD103" i="3"/>
  <c r="CE103" i="3"/>
  <c r="CF103" i="3"/>
  <c r="CG103" i="3"/>
  <c r="CH103" i="3"/>
  <c r="CI103" i="3"/>
  <c r="CJ103" i="3"/>
  <c r="CK103" i="3"/>
  <c r="CL103" i="3"/>
  <c r="CM103" i="3"/>
  <c r="CN103" i="3"/>
  <c r="CO103" i="3"/>
  <c r="CP103" i="3"/>
  <c r="CQ103" i="3"/>
  <c r="CR103" i="3"/>
  <c r="CS103" i="3"/>
  <c r="CT103" i="3"/>
  <c r="CU103" i="3"/>
  <c r="CV103" i="3"/>
  <c r="CW103" i="3"/>
  <c r="CX103" i="3"/>
  <c r="CY103" i="3"/>
  <c r="CZ103" i="3"/>
  <c r="DA103" i="3"/>
  <c r="DB103" i="3"/>
  <c r="DC103" i="3"/>
  <c r="DD103" i="3"/>
  <c r="DE103" i="3"/>
  <c r="DF103" i="3"/>
  <c r="DG103" i="3"/>
  <c r="DH103" i="3"/>
  <c r="DI103" i="3"/>
  <c r="DJ103" i="3"/>
  <c r="DK103" i="3"/>
  <c r="DL103" i="3"/>
  <c r="DM103" i="3"/>
  <c r="DN103" i="3"/>
  <c r="DO103" i="3"/>
  <c r="DP103" i="3"/>
  <c r="DQ103" i="3"/>
  <c r="DR103" i="3"/>
  <c r="DS103" i="3"/>
  <c r="DT103" i="3"/>
  <c r="DU103" i="3"/>
  <c r="DV103" i="3"/>
  <c r="DW103" i="3"/>
  <c r="DX103" i="3"/>
  <c r="DY103" i="3"/>
  <c r="DZ103" i="3"/>
  <c r="EA103" i="3"/>
  <c r="EB103" i="3"/>
  <c r="EC103" i="3"/>
  <c r="ED103" i="3"/>
  <c r="EE103" i="3"/>
  <c r="EF103" i="3"/>
  <c r="EG103" i="3"/>
  <c r="EH103" i="3"/>
  <c r="EI103" i="3"/>
  <c r="EJ103" i="3"/>
  <c r="EK103" i="3"/>
  <c r="EL103" i="3"/>
  <c r="EM103" i="3"/>
  <c r="EN103" i="3"/>
  <c r="EO103" i="3"/>
  <c r="EP103" i="3"/>
  <c r="EQ103" i="3"/>
  <c r="ER103" i="3"/>
  <c r="ES103" i="3"/>
  <c r="ET103" i="3"/>
  <c r="EU103" i="3"/>
  <c r="EV103" i="3"/>
  <c r="EW103" i="3"/>
  <c r="EX103" i="3"/>
  <c r="EY103" i="3"/>
  <c r="EZ103" i="3"/>
  <c r="FA103" i="3"/>
  <c r="FB103" i="3"/>
  <c r="FC103" i="3"/>
  <c r="FD103" i="3"/>
  <c r="FE103" i="3"/>
  <c r="FF103" i="3"/>
  <c r="FG103" i="3"/>
  <c r="FH103" i="3"/>
  <c r="FI103" i="3"/>
  <c r="FJ103" i="3"/>
  <c r="FK103" i="3"/>
  <c r="FL103" i="3"/>
  <c r="FM103" i="3"/>
  <c r="FN103" i="3"/>
  <c r="FO103" i="3"/>
  <c r="FP103" i="3"/>
  <c r="FQ103" i="3"/>
  <c r="FR103" i="3"/>
  <c r="FS103" i="3"/>
  <c r="FT103" i="3"/>
  <c r="FU103" i="3"/>
  <c r="FV103" i="3"/>
  <c r="FW103" i="3"/>
  <c r="FX103" i="3"/>
  <c r="FY103" i="3"/>
  <c r="FZ103" i="3"/>
  <c r="GA103" i="3"/>
  <c r="GB103" i="3"/>
  <c r="GC103" i="3"/>
  <c r="GD103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BR104" i="3"/>
  <c r="BS104" i="3"/>
  <c r="BT104" i="3"/>
  <c r="BU104" i="3"/>
  <c r="BV104" i="3"/>
  <c r="BW104" i="3"/>
  <c r="BX104" i="3"/>
  <c r="BY104" i="3"/>
  <c r="BZ104" i="3"/>
  <c r="CA104" i="3"/>
  <c r="CB104" i="3"/>
  <c r="CC104" i="3"/>
  <c r="CD104" i="3"/>
  <c r="CE104" i="3"/>
  <c r="CF104" i="3"/>
  <c r="CG104" i="3"/>
  <c r="CH104" i="3"/>
  <c r="CI104" i="3"/>
  <c r="CJ104" i="3"/>
  <c r="CK104" i="3"/>
  <c r="CL104" i="3"/>
  <c r="CM104" i="3"/>
  <c r="CN104" i="3"/>
  <c r="CO104" i="3"/>
  <c r="CP104" i="3"/>
  <c r="CQ104" i="3"/>
  <c r="CR104" i="3"/>
  <c r="CS104" i="3"/>
  <c r="CT104" i="3"/>
  <c r="CU104" i="3"/>
  <c r="CV104" i="3"/>
  <c r="CW104" i="3"/>
  <c r="CX104" i="3"/>
  <c r="CY104" i="3"/>
  <c r="CZ104" i="3"/>
  <c r="DA104" i="3"/>
  <c r="DB104" i="3"/>
  <c r="DC104" i="3"/>
  <c r="DD104" i="3"/>
  <c r="DE104" i="3"/>
  <c r="DF104" i="3"/>
  <c r="DG104" i="3"/>
  <c r="DH104" i="3"/>
  <c r="DI104" i="3"/>
  <c r="DJ104" i="3"/>
  <c r="DK104" i="3"/>
  <c r="DL104" i="3"/>
  <c r="DM104" i="3"/>
  <c r="DN104" i="3"/>
  <c r="DO104" i="3"/>
  <c r="DP104" i="3"/>
  <c r="DQ104" i="3"/>
  <c r="DR104" i="3"/>
  <c r="DS104" i="3"/>
  <c r="DT104" i="3"/>
  <c r="DU104" i="3"/>
  <c r="DV104" i="3"/>
  <c r="DW104" i="3"/>
  <c r="DX104" i="3"/>
  <c r="DY104" i="3"/>
  <c r="DZ104" i="3"/>
  <c r="EA104" i="3"/>
  <c r="EB104" i="3"/>
  <c r="EC104" i="3"/>
  <c r="ED104" i="3"/>
  <c r="EE104" i="3"/>
  <c r="EF104" i="3"/>
  <c r="EG104" i="3"/>
  <c r="EH104" i="3"/>
  <c r="EI104" i="3"/>
  <c r="EJ104" i="3"/>
  <c r="EK104" i="3"/>
  <c r="EL104" i="3"/>
  <c r="EM104" i="3"/>
  <c r="EN104" i="3"/>
  <c r="EO104" i="3"/>
  <c r="EP104" i="3"/>
  <c r="EQ104" i="3"/>
  <c r="ER104" i="3"/>
  <c r="ES104" i="3"/>
  <c r="ET104" i="3"/>
  <c r="EU104" i="3"/>
  <c r="EV104" i="3"/>
  <c r="EW104" i="3"/>
  <c r="EX104" i="3"/>
  <c r="EY104" i="3"/>
  <c r="EZ104" i="3"/>
  <c r="FA104" i="3"/>
  <c r="FB104" i="3"/>
  <c r="FC104" i="3"/>
  <c r="FD104" i="3"/>
  <c r="FE104" i="3"/>
  <c r="FF104" i="3"/>
  <c r="FG104" i="3"/>
  <c r="FH104" i="3"/>
  <c r="FI104" i="3"/>
  <c r="FJ104" i="3"/>
  <c r="FK104" i="3"/>
  <c r="FL104" i="3"/>
  <c r="FM104" i="3"/>
  <c r="FN104" i="3"/>
  <c r="FO104" i="3"/>
  <c r="FP104" i="3"/>
  <c r="FQ104" i="3"/>
  <c r="FR104" i="3"/>
  <c r="FS104" i="3"/>
  <c r="FT104" i="3"/>
  <c r="FU104" i="3"/>
  <c r="FV104" i="3"/>
  <c r="FW104" i="3"/>
  <c r="FX104" i="3"/>
  <c r="FY104" i="3"/>
  <c r="FZ104" i="3"/>
  <c r="GA104" i="3"/>
  <c r="GB104" i="3"/>
  <c r="GC104" i="3"/>
  <c r="GD104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BR105" i="3"/>
  <c r="BS105" i="3"/>
  <c r="BT105" i="3"/>
  <c r="BU105" i="3"/>
  <c r="BV105" i="3"/>
  <c r="BW105" i="3"/>
  <c r="BX105" i="3"/>
  <c r="BY105" i="3"/>
  <c r="BZ105" i="3"/>
  <c r="CA105" i="3"/>
  <c r="CB105" i="3"/>
  <c r="CC105" i="3"/>
  <c r="CD105" i="3"/>
  <c r="CE105" i="3"/>
  <c r="CF105" i="3"/>
  <c r="CG105" i="3"/>
  <c r="CH105" i="3"/>
  <c r="CI105" i="3"/>
  <c r="CJ105" i="3"/>
  <c r="CK105" i="3"/>
  <c r="CL105" i="3"/>
  <c r="CM105" i="3"/>
  <c r="CN105" i="3"/>
  <c r="CO105" i="3"/>
  <c r="CP105" i="3"/>
  <c r="CQ105" i="3"/>
  <c r="CR105" i="3"/>
  <c r="CS105" i="3"/>
  <c r="CT105" i="3"/>
  <c r="CU105" i="3"/>
  <c r="CV105" i="3"/>
  <c r="CW105" i="3"/>
  <c r="CX105" i="3"/>
  <c r="CY105" i="3"/>
  <c r="CZ105" i="3"/>
  <c r="DA105" i="3"/>
  <c r="DB105" i="3"/>
  <c r="DC105" i="3"/>
  <c r="DD105" i="3"/>
  <c r="DE105" i="3"/>
  <c r="DF105" i="3"/>
  <c r="DG105" i="3"/>
  <c r="DH105" i="3"/>
  <c r="DI105" i="3"/>
  <c r="DJ105" i="3"/>
  <c r="DK105" i="3"/>
  <c r="DL105" i="3"/>
  <c r="DM105" i="3"/>
  <c r="DN105" i="3"/>
  <c r="DO105" i="3"/>
  <c r="DP105" i="3"/>
  <c r="DQ105" i="3"/>
  <c r="DR105" i="3"/>
  <c r="DS105" i="3"/>
  <c r="DT105" i="3"/>
  <c r="DU105" i="3"/>
  <c r="DV105" i="3"/>
  <c r="DW105" i="3"/>
  <c r="DX105" i="3"/>
  <c r="DY105" i="3"/>
  <c r="DZ105" i="3"/>
  <c r="EA105" i="3"/>
  <c r="EB105" i="3"/>
  <c r="EC105" i="3"/>
  <c r="ED105" i="3"/>
  <c r="EE105" i="3"/>
  <c r="EF105" i="3"/>
  <c r="EG105" i="3"/>
  <c r="EH105" i="3"/>
  <c r="EI105" i="3"/>
  <c r="EJ105" i="3"/>
  <c r="EK105" i="3"/>
  <c r="EL105" i="3"/>
  <c r="EM105" i="3"/>
  <c r="EN105" i="3"/>
  <c r="EO105" i="3"/>
  <c r="EP105" i="3"/>
  <c r="EQ105" i="3"/>
  <c r="ER105" i="3"/>
  <c r="ES105" i="3"/>
  <c r="ET105" i="3"/>
  <c r="EU105" i="3"/>
  <c r="EV105" i="3"/>
  <c r="EW105" i="3"/>
  <c r="EX105" i="3"/>
  <c r="EY105" i="3"/>
  <c r="EZ105" i="3"/>
  <c r="FA105" i="3"/>
  <c r="FB105" i="3"/>
  <c r="FC105" i="3"/>
  <c r="FD105" i="3"/>
  <c r="FE105" i="3"/>
  <c r="FF105" i="3"/>
  <c r="FG105" i="3"/>
  <c r="FH105" i="3"/>
  <c r="FI105" i="3"/>
  <c r="FJ105" i="3"/>
  <c r="FK105" i="3"/>
  <c r="FL105" i="3"/>
  <c r="FM105" i="3"/>
  <c r="FN105" i="3"/>
  <c r="FO105" i="3"/>
  <c r="FP105" i="3"/>
  <c r="FQ105" i="3"/>
  <c r="FR105" i="3"/>
  <c r="FS105" i="3"/>
  <c r="FT105" i="3"/>
  <c r="FU105" i="3"/>
  <c r="FV105" i="3"/>
  <c r="FW105" i="3"/>
  <c r="FX105" i="3"/>
  <c r="FY105" i="3"/>
  <c r="FZ105" i="3"/>
  <c r="GA105" i="3"/>
  <c r="GB105" i="3"/>
  <c r="GC105" i="3"/>
  <c r="GD105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BR106" i="3"/>
  <c r="BS106" i="3"/>
  <c r="BT106" i="3"/>
  <c r="BU106" i="3"/>
  <c r="BV106" i="3"/>
  <c r="BW106" i="3"/>
  <c r="BX106" i="3"/>
  <c r="BY106" i="3"/>
  <c r="BZ106" i="3"/>
  <c r="CA106" i="3"/>
  <c r="CB106" i="3"/>
  <c r="CC106" i="3"/>
  <c r="CD106" i="3"/>
  <c r="CE106" i="3"/>
  <c r="CF106" i="3"/>
  <c r="CG106" i="3"/>
  <c r="CH106" i="3"/>
  <c r="CI106" i="3"/>
  <c r="CJ106" i="3"/>
  <c r="CK106" i="3"/>
  <c r="CL106" i="3"/>
  <c r="CM106" i="3"/>
  <c r="CN106" i="3"/>
  <c r="CO106" i="3"/>
  <c r="CP106" i="3"/>
  <c r="CQ106" i="3"/>
  <c r="CR106" i="3"/>
  <c r="CS106" i="3"/>
  <c r="CT106" i="3"/>
  <c r="CU106" i="3"/>
  <c r="CV106" i="3"/>
  <c r="CW106" i="3"/>
  <c r="CX106" i="3"/>
  <c r="CY106" i="3"/>
  <c r="CZ106" i="3"/>
  <c r="DA106" i="3"/>
  <c r="DB106" i="3"/>
  <c r="DC106" i="3"/>
  <c r="DD106" i="3"/>
  <c r="DE106" i="3"/>
  <c r="DF106" i="3"/>
  <c r="DG106" i="3"/>
  <c r="DH106" i="3"/>
  <c r="DI106" i="3"/>
  <c r="DJ106" i="3"/>
  <c r="DK106" i="3"/>
  <c r="DL106" i="3"/>
  <c r="DM106" i="3"/>
  <c r="DN106" i="3"/>
  <c r="DO106" i="3"/>
  <c r="DP106" i="3"/>
  <c r="DQ106" i="3"/>
  <c r="DR106" i="3"/>
  <c r="DS106" i="3"/>
  <c r="DT106" i="3"/>
  <c r="DU106" i="3"/>
  <c r="DV106" i="3"/>
  <c r="DW106" i="3"/>
  <c r="DX106" i="3"/>
  <c r="DY106" i="3"/>
  <c r="DZ106" i="3"/>
  <c r="EA106" i="3"/>
  <c r="EB106" i="3"/>
  <c r="EC106" i="3"/>
  <c r="ED106" i="3"/>
  <c r="EE106" i="3"/>
  <c r="EF106" i="3"/>
  <c r="EG106" i="3"/>
  <c r="EH106" i="3"/>
  <c r="EI106" i="3"/>
  <c r="EJ106" i="3"/>
  <c r="EK106" i="3"/>
  <c r="EL106" i="3"/>
  <c r="EM106" i="3"/>
  <c r="EN106" i="3"/>
  <c r="EO106" i="3"/>
  <c r="EP106" i="3"/>
  <c r="EQ106" i="3"/>
  <c r="ER106" i="3"/>
  <c r="ES106" i="3"/>
  <c r="ET106" i="3"/>
  <c r="EU106" i="3"/>
  <c r="EV106" i="3"/>
  <c r="EW106" i="3"/>
  <c r="EX106" i="3"/>
  <c r="EY106" i="3"/>
  <c r="EZ106" i="3"/>
  <c r="FA106" i="3"/>
  <c r="FB106" i="3"/>
  <c r="FC106" i="3"/>
  <c r="FD106" i="3"/>
  <c r="FE106" i="3"/>
  <c r="FF106" i="3"/>
  <c r="FG106" i="3"/>
  <c r="FH106" i="3"/>
  <c r="FI106" i="3"/>
  <c r="FJ106" i="3"/>
  <c r="FK106" i="3"/>
  <c r="FL106" i="3"/>
  <c r="FM106" i="3"/>
  <c r="FN106" i="3"/>
  <c r="FO106" i="3"/>
  <c r="FP106" i="3"/>
  <c r="FQ106" i="3"/>
  <c r="FR106" i="3"/>
  <c r="FS106" i="3"/>
  <c r="FT106" i="3"/>
  <c r="FU106" i="3"/>
  <c r="FV106" i="3"/>
  <c r="FW106" i="3"/>
  <c r="FX106" i="3"/>
  <c r="FY106" i="3"/>
  <c r="FZ106" i="3"/>
  <c r="GA106" i="3"/>
  <c r="GB106" i="3"/>
  <c r="GC106" i="3"/>
  <c r="GD106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BR107" i="3"/>
  <c r="BS107" i="3"/>
  <c r="BT107" i="3"/>
  <c r="BU107" i="3"/>
  <c r="BV107" i="3"/>
  <c r="BW107" i="3"/>
  <c r="BX107" i="3"/>
  <c r="BY107" i="3"/>
  <c r="BZ107" i="3"/>
  <c r="CA107" i="3"/>
  <c r="CB107" i="3"/>
  <c r="CC107" i="3"/>
  <c r="CD107" i="3"/>
  <c r="CE107" i="3"/>
  <c r="CF107" i="3"/>
  <c r="CG107" i="3"/>
  <c r="CH107" i="3"/>
  <c r="CI107" i="3"/>
  <c r="CJ107" i="3"/>
  <c r="CK107" i="3"/>
  <c r="CL107" i="3"/>
  <c r="CM107" i="3"/>
  <c r="CN107" i="3"/>
  <c r="CO107" i="3"/>
  <c r="CP107" i="3"/>
  <c r="CQ107" i="3"/>
  <c r="CR107" i="3"/>
  <c r="CS107" i="3"/>
  <c r="CT107" i="3"/>
  <c r="CU107" i="3"/>
  <c r="CV107" i="3"/>
  <c r="CW107" i="3"/>
  <c r="CX107" i="3"/>
  <c r="CY107" i="3"/>
  <c r="CZ107" i="3"/>
  <c r="DA107" i="3"/>
  <c r="DB107" i="3"/>
  <c r="DC107" i="3"/>
  <c r="DD107" i="3"/>
  <c r="DE107" i="3"/>
  <c r="DF107" i="3"/>
  <c r="DG107" i="3"/>
  <c r="DH107" i="3"/>
  <c r="DI107" i="3"/>
  <c r="DJ107" i="3"/>
  <c r="DK107" i="3"/>
  <c r="DL107" i="3"/>
  <c r="DM107" i="3"/>
  <c r="DN107" i="3"/>
  <c r="DO107" i="3"/>
  <c r="DP107" i="3"/>
  <c r="DQ107" i="3"/>
  <c r="DR107" i="3"/>
  <c r="DS107" i="3"/>
  <c r="DT107" i="3"/>
  <c r="DU107" i="3"/>
  <c r="DV107" i="3"/>
  <c r="DW107" i="3"/>
  <c r="DX107" i="3"/>
  <c r="DY107" i="3"/>
  <c r="DZ107" i="3"/>
  <c r="EA107" i="3"/>
  <c r="EB107" i="3"/>
  <c r="EC107" i="3"/>
  <c r="ED107" i="3"/>
  <c r="EE107" i="3"/>
  <c r="EF107" i="3"/>
  <c r="EG107" i="3"/>
  <c r="EH107" i="3"/>
  <c r="EI107" i="3"/>
  <c r="EJ107" i="3"/>
  <c r="EK107" i="3"/>
  <c r="EL107" i="3"/>
  <c r="EM107" i="3"/>
  <c r="EN107" i="3"/>
  <c r="EO107" i="3"/>
  <c r="EP107" i="3"/>
  <c r="EQ107" i="3"/>
  <c r="ER107" i="3"/>
  <c r="ES107" i="3"/>
  <c r="ET107" i="3"/>
  <c r="EU107" i="3"/>
  <c r="EV107" i="3"/>
  <c r="EW107" i="3"/>
  <c r="EX107" i="3"/>
  <c r="EY107" i="3"/>
  <c r="EZ107" i="3"/>
  <c r="FA107" i="3"/>
  <c r="FB107" i="3"/>
  <c r="FC107" i="3"/>
  <c r="FD107" i="3"/>
  <c r="FE107" i="3"/>
  <c r="FF107" i="3"/>
  <c r="FG107" i="3"/>
  <c r="FH107" i="3"/>
  <c r="FI107" i="3"/>
  <c r="FJ107" i="3"/>
  <c r="FK107" i="3"/>
  <c r="FL107" i="3"/>
  <c r="FM107" i="3"/>
  <c r="FN107" i="3"/>
  <c r="FO107" i="3"/>
  <c r="FP107" i="3"/>
  <c r="FQ107" i="3"/>
  <c r="FR107" i="3"/>
  <c r="FS107" i="3"/>
  <c r="FT107" i="3"/>
  <c r="FU107" i="3"/>
  <c r="FV107" i="3"/>
  <c r="FW107" i="3"/>
  <c r="FX107" i="3"/>
  <c r="FY107" i="3"/>
  <c r="FZ107" i="3"/>
  <c r="GA107" i="3"/>
  <c r="GB107" i="3"/>
  <c r="GC107" i="3"/>
  <c r="GD107" i="3"/>
  <c r="D107" i="3"/>
  <c r="D105" i="3"/>
  <c r="D103" i="3"/>
  <c r="D106" i="3" l="1"/>
  <c r="D104" i="3"/>
  <c r="D102" i="3"/>
  <c r="GN26" i="3"/>
  <c r="GM26" i="3"/>
  <c r="GL26" i="3"/>
  <c r="GK26" i="3"/>
  <c r="GJ26" i="3"/>
  <c r="GI26" i="3"/>
  <c r="GH26" i="3"/>
  <c r="GG26" i="3"/>
  <c r="GF26" i="3"/>
  <c r="GN66" i="3"/>
  <c r="GM66" i="3"/>
  <c r="GL66" i="3"/>
  <c r="GK66" i="3"/>
  <c r="GJ66" i="3"/>
  <c r="GI66" i="3"/>
  <c r="GH66" i="3"/>
  <c r="GG66" i="3"/>
  <c r="GF66" i="3"/>
  <c r="GN65" i="3"/>
  <c r="GM65" i="3"/>
  <c r="GL65" i="3"/>
  <c r="GK65" i="3"/>
  <c r="GJ65" i="3"/>
  <c r="GI65" i="3"/>
  <c r="GH65" i="3"/>
  <c r="GG65" i="3"/>
  <c r="GF65" i="3"/>
  <c r="GN64" i="3"/>
  <c r="GM64" i="3"/>
  <c r="GL64" i="3"/>
  <c r="GK64" i="3"/>
  <c r="GJ64" i="3"/>
  <c r="GI64" i="3"/>
  <c r="GH64" i="3"/>
  <c r="GG64" i="3"/>
  <c r="GF64" i="3"/>
  <c r="GN48" i="3"/>
  <c r="GM48" i="3"/>
  <c r="GL48" i="3"/>
  <c r="GK48" i="3"/>
  <c r="GJ48" i="3"/>
  <c r="GI48" i="3"/>
  <c r="GH48" i="3"/>
  <c r="GG48" i="3"/>
  <c r="GF48" i="3"/>
  <c r="GN7" i="3"/>
  <c r="GM7" i="3"/>
  <c r="GL7" i="3"/>
  <c r="GK7" i="3"/>
  <c r="GJ7" i="3"/>
  <c r="GI7" i="3"/>
  <c r="GH7" i="3"/>
  <c r="GG7" i="3"/>
  <c r="GF7" i="3"/>
  <c r="GN63" i="3"/>
  <c r="GM63" i="3"/>
  <c r="GL63" i="3"/>
  <c r="GK63" i="3"/>
  <c r="GJ63" i="3"/>
  <c r="GI63" i="3"/>
  <c r="GH63" i="3"/>
  <c r="GG63" i="3"/>
  <c r="GF63" i="3"/>
  <c r="GN56" i="3"/>
  <c r="GM56" i="3"/>
  <c r="GL56" i="3"/>
  <c r="GK56" i="3"/>
  <c r="GJ56" i="3"/>
  <c r="GI56" i="3"/>
  <c r="GH56" i="3"/>
  <c r="GG56" i="3"/>
  <c r="GF56" i="3"/>
  <c r="GN82" i="3"/>
  <c r="GM82" i="3"/>
  <c r="GL82" i="3"/>
  <c r="GK82" i="3"/>
  <c r="GJ82" i="3"/>
  <c r="GI82" i="3"/>
  <c r="GH82" i="3"/>
  <c r="GG82" i="3"/>
  <c r="GF82" i="3"/>
  <c r="GN19" i="3"/>
  <c r="GM19" i="3"/>
  <c r="GL19" i="3"/>
  <c r="GK19" i="3"/>
  <c r="GJ19" i="3"/>
  <c r="GI19" i="3"/>
  <c r="GH19" i="3"/>
  <c r="GG19" i="3"/>
  <c r="GF19" i="3"/>
  <c r="GN55" i="3"/>
  <c r="GM55" i="3"/>
  <c r="GL55" i="3"/>
  <c r="GK55" i="3"/>
  <c r="GJ55" i="3"/>
  <c r="GI55" i="3"/>
  <c r="GH55" i="3"/>
  <c r="GG55" i="3"/>
  <c r="GF55" i="3"/>
  <c r="GN81" i="3"/>
  <c r="GM81" i="3"/>
  <c r="GL81" i="3"/>
  <c r="GK81" i="3"/>
  <c r="GJ81" i="3"/>
  <c r="GI81" i="3"/>
  <c r="GH81" i="3"/>
  <c r="GG81" i="3"/>
  <c r="GF81" i="3"/>
  <c r="GN60" i="3"/>
  <c r="GM60" i="3"/>
  <c r="GL60" i="3"/>
  <c r="GK60" i="3"/>
  <c r="GJ60" i="3"/>
  <c r="GI60" i="3"/>
  <c r="GH60" i="3"/>
  <c r="GG60" i="3"/>
  <c r="GF60" i="3"/>
  <c r="GN54" i="3"/>
  <c r="GM54" i="3"/>
  <c r="GL54" i="3"/>
  <c r="GK54" i="3"/>
  <c r="GJ54" i="3"/>
  <c r="GI54" i="3"/>
  <c r="GH54" i="3"/>
  <c r="GG54" i="3"/>
  <c r="GF54" i="3"/>
  <c r="GN88" i="3"/>
  <c r="GM88" i="3"/>
  <c r="GL88" i="3"/>
  <c r="GK88" i="3"/>
  <c r="GJ88" i="3"/>
  <c r="GI88" i="3"/>
  <c r="GH88" i="3"/>
  <c r="GG88" i="3"/>
  <c r="GF88" i="3"/>
  <c r="GN11" i="3"/>
  <c r="GM11" i="3"/>
  <c r="GL11" i="3"/>
  <c r="GK11" i="3"/>
  <c r="GJ11" i="3"/>
  <c r="GI11" i="3"/>
  <c r="GH11" i="3"/>
  <c r="GG11" i="3"/>
  <c r="GF11" i="3"/>
  <c r="GN18" i="3"/>
  <c r="GM18" i="3"/>
  <c r="GL18" i="3"/>
  <c r="GK18" i="3"/>
  <c r="GJ18" i="3"/>
  <c r="GI18" i="3"/>
  <c r="GH18" i="3"/>
  <c r="GG18" i="3"/>
  <c r="GF18" i="3"/>
  <c r="GN29" i="3"/>
  <c r="GM29" i="3"/>
  <c r="GL29" i="3"/>
  <c r="GK29" i="3"/>
  <c r="GJ29" i="3"/>
  <c r="GI29" i="3"/>
  <c r="GH29" i="3"/>
  <c r="GG29" i="3"/>
  <c r="GF29" i="3"/>
  <c r="GN20" i="3"/>
  <c r="GM20" i="3"/>
  <c r="GL20" i="3"/>
  <c r="GK20" i="3"/>
  <c r="GJ20" i="3"/>
  <c r="GI20" i="3"/>
  <c r="GH20" i="3"/>
  <c r="GG20" i="3"/>
  <c r="GF20" i="3"/>
  <c r="GN46" i="3"/>
  <c r="GM46" i="3"/>
  <c r="GL46" i="3"/>
  <c r="GK46" i="3"/>
  <c r="GJ46" i="3"/>
  <c r="GI46" i="3"/>
  <c r="GH46" i="3"/>
  <c r="GG46" i="3"/>
  <c r="GF46" i="3"/>
  <c r="GN45" i="3"/>
  <c r="GM45" i="3"/>
  <c r="GL45" i="3"/>
  <c r="GK45" i="3"/>
  <c r="GJ45" i="3"/>
  <c r="GI45" i="3"/>
  <c r="GH45" i="3"/>
  <c r="GG45" i="3"/>
  <c r="GF45" i="3"/>
  <c r="GN25" i="3"/>
  <c r="GM25" i="3"/>
  <c r="GL25" i="3"/>
  <c r="GK25" i="3"/>
  <c r="GJ25" i="3"/>
  <c r="GI25" i="3"/>
  <c r="GH25" i="3"/>
  <c r="GG25" i="3"/>
  <c r="GF25" i="3"/>
  <c r="GN80" i="3"/>
  <c r="GM80" i="3"/>
  <c r="GL80" i="3"/>
  <c r="GK80" i="3"/>
  <c r="GJ80" i="3"/>
  <c r="GI80" i="3"/>
  <c r="GH80" i="3"/>
  <c r="GG80" i="3"/>
  <c r="GF80" i="3"/>
  <c r="GN28" i="3"/>
  <c r="GM28" i="3"/>
  <c r="GL28" i="3"/>
  <c r="GK28" i="3"/>
  <c r="GJ28" i="3"/>
  <c r="GI28" i="3"/>
  <c r="GH28" i="3"/>
  <c r="GG28" i="3"/>
  <c r="GF28" i="3"/>
  <c r="GN30" i="3"/>
  <c r="GM30" i="3"/>
  <c r="GL30" i="3"/>
  <c r="GK30" i="3"/>
  <c r="GJ30" i="3"/>
  <c r="GI30" i="3"/>
  <c r="GH30" i="3"/>
  <c r="GG30" i="3"/>
  <c r="GF30" i="3"/>
  <c r="GN79" i="3"/>
  <c r="GM79" i="3"/>
  <c r="GL79" i="3"/>
  <c r="GK79" i="3"/>
  <c r="GJ79" i="3"/>
  <c r="GI79" i="3"/>
  <c r="GH79" i="3"/>
  <c r="GG79" i="3"/>
  <c r="GF79" i="3"/>
  <c r="GN61" i="3"/>
  <c r="GM61" i="3"/>
  <c r="GL61" i="3"/>
  <c r="GK61" i="3"/>
  <c r="GJ61" i="3"/>
  <c r="GI61" i="3"/>
  <c r="GH61" i="3"/>
  <c r="GG61" i="3"/>
  <c r="GF61" i="3"/>
  <c r="GN78" i="3"/>
  <c r="GM78" i="3"/>
  <c r="GL78" i="3"/>
  <c r="GK78" i="3"/>
  <c r="GJ78" i="3"/>
  <c r="GI78" i="3"/>
  <c r="GH78" i="3"/>
  <c r="GG78" i="3"/>
  <c r="GF78" i="3"/>
  <c r="GN57" i="3"/>
  <c r="GM57" i="3"/>
  <c r="GL57" i="3"/>
  <c r="GK57" i="3"/>
  <c r="GJ57" i="3"/>
  <c r="GI57" i="3"/>
  <c r="GH57" i="3"/>
  <c r="GG57" i="3"/>
  <c r="GF57" i="3"/>
  <c r="GN77" i="3"/>
  <c r="GM77" i="3"/>
  <c r="GL77" i="3"/>
  <c r="GK77" i="3"/>
  <c r="GJ77" i="3"/>
  <c r="GI77" i="3"/>
  <c r="GH77" i="3"/>
  <c r="GG77" i="3"/>
  <c r="GF77" i="3"/>
  <c r="GN53" i="3"/>
  <c r="GM53" i="3"/>
  <c r="GL53" i="3"/>
  <c r="GK53" i="3"/>
  <c r="GJ53" i="3"/>
  <c r="GI53" i="3"/>
  <c r="GH53" i="3"/>
  <c r="GG53" i="3"/>
  <c r="GF53" i="3"/>
  <c r="GN44" i="3"/>
  <c r="GM44" i="3"/>
  <c r="GL44" i="3"/>
  <c r="GK44" i="3"/>
  <c r="GJ44" i="3"/>
  <c r="GI44" i="3"/>
  <c r="GH44" i="3"/>
  <c r="GG44" i="3"/>
  <c r="GF44" i="3"/>
  <c r="GN43" i="3"/>
  <c r="GM43" i="3"/>
  <c r="GL43" i="3"/>
  <c r="GK43" i="3"/>
  <c r="GJ43" i="3"/>
  <c r="GI43" i="3"/>
  <c r="GH43" i="3"/>
  <c r="GG43" i="3"/>
  <c r="GF43" i="3"/>
  <c r="GN59" i="3"/>
  <c r="GM59" i="3"/>
  <c r="GL59" i="3"/>
  <c r="GK59" i="3"/>
  <c r="GJ59" i="3"/>
  <c r="GI59" i="3"/>
  <c r="GH59" i="3"/>
  <c r="GG59" i="3"/>
  <c r="GF59" i="3"/>
  <c r="GN52" i="3"/>
  <c r="GM52" i="3"/>
  <c r="GL52" i="3"/>
  <c r="GK52" i="3"/>
  <c r="GJ52" i="3"/>
  <c r="GI52" i="3"/>
  <c r="GH52" i="3"/>
  <c r="GG52" i="3"/>
  <c r="GF52" i="3"/>
  <c r="GN42" i="3"/>
  <c r="GM42" i="3"/>
  <c r="GL42" i="3"/>
  <c r="GK42" i="3"/>
  <c r="GJ42" i="3"/>
  <c r="GI42" i="3"/>
  <c r="GH42" i="3"/>
  <c r="GG42" i="3"/>
  <c r="GF42" i="3"/>
  <c r="GN27" i="3"/>
  <c r="GM27" i="3"/>
  <c r="GL27" i="3"/>
  <c r="GK27" i="3"/>
  <c r="GJ27" i="3"/>
  <c r="GI27" i="3"/>
  <c r="GH27" i="3"/>
  <c r="GG27" i="3"/>
  <c r="GF27" i="3"/>
  <c r="GN76" i="3"/>
  <c r="GM76" i="3"/>
  <c r="GL76" i="3"/>
  <c r="GK76" i="3"/>
  <c r="GJ76" i="3"/>
  <c r="GI76" i="3"/>
  <c r="GH76" i="3"/>
  <c r="GG76" i="3"/>
  <c r="GF76" i="3"/>
  <c r="GN75" i="3"/>
  <c r="GM75" i="3"/>
  <c r="GL75" i="3"/>
  <c r="GK75" i="3"/>
  <c r="GJ75" i="3"/>
  <c r="GI75" i="3"/>
  <c r="GH75" i="3"/>
  <c r="GG75" i="3"/>
  <c r="GF75" i="3"/>
  <c r="GN51" i="3"/>
  <c r="GM51" i="3"/>
  <c r="GL51" i="3"/>
  <c r="GK51" i="3"/>
  <c r="GJ51" i="3"/>
  <c r="GI51" i="3"/>
  <c r="GH51" i="3"/>
  <c r="GG51" i="3"/>
  <c r="GF51" i="3"/>
  <c r="GN74" i="3"/>
  <c r="GM74" i="3"/>
  <c r="GL74" i="3"/>
  <c r="GK74" i="3"/>
  <c r="GJ74" i="3"/>
  <c r="GI74" i="3"/>
  <c r="GH74" i="3"/>
  <c r="GG74" i="3"/>
  <c r="GF74" i="3"/>
  <c r="GN47" i="3"/>
  <c r="GM47" i="3"/>
  <c r="GL47" i="3"/>
  <c r="GK47" i="3"/>
  <c r="GJ47" i="3"/>
  <c r="GI47" i="3"/>
  <c r="GH47" i="3"/>
  <c r="GG47" i="3"/>
  <c r="GF47" i="3"/>
  <c r="GN73" i="3"/>
  <c r="GM73" i="3"/>
  <c r="GL73" i="3"/>
  <c r="GK73" i="3"/>
  <c r="GJ73" i="3"/>
  <c r="GI73" i="3"/>
  <c r="GH73" i="3"/>
  <c r="GG73" i="3"/>
  <c r="GF73" i="3"/>
  <c r="GN50" i="3"/>
  <c r="GM50" i="3"/>
  <c r="GL50" i="3"/>
  <c r="GK50" i="3"/>
  <c r="GJ50" i="3"/>
  <c r="GI50" i="3"/>
  <c r="GH50" i="3"/>
  <c r="GG50" i="3"/>
  <c r="GF50" i="3"/>
  <c r="GN41" i="3"/>
  <c r="GM41" i="3"/>
  <c r="GL41" i="3"/>
  <c r="GK41" i="3"/>
  <c r="GJ41" i="3"/>
  <c r="GI41" i="3"/>
  <c r="GH41" i="3"/>
  <c r="GG41" i="3"/>
  <c r="GF41" i="3"/>
  <c r="GN40" i="3"/>
  <c r="GM40" i="3"/>
  <c r="GL40" i="3"/>
  <c r="GK40" i="3"/>
  <c r="GJ40" i="3"/>
  <c r="GI40" i="3"/>
  <c r="GH40" i="3"/>
  <c r="GG40" i="3"/>
  <c r="GF40" i="3"/>
  <c r="GN39" i="3"/>
  <c r="GM39" i="3"/>
  <c r="GL39" i="3"/>
  <c r="GK39" i="3"/>
  <c r="GJ39" i="3"/>
  <c r="GI39" i="3"/>
  <c r="GH39" i="3"/>
  <c r="GG39" i="3"/>
  <c r="GF39" i="3"/>
  <c r="GN38" i="3"/>
  <c r="GM38" i="3"/>
  <c r="GL38" i="3"/>
  <c r="GK38" i="3"/>
  <c r="GJ38" i="3"/>
  <c r="GI38" i="3"/>
  <c r="GH38" i="3"/>
  <c r="GG38" i="3"/>
  <c r="GF38" i="3"/>
  <c r="GN8" i="3"/>
  <c r="GM8" i="3"/>
  <c r="GL8" i="3"/>
  <c r="GK8" i="3"/>
  <c r="GJ8" i="3"/>
  <c r="GI8" i="3"/>
  <c r="GH8" i="3"/>
  <c r="GG8" i="3"/>
  <c r="GF8" i="3"/>
  <c r="GN10" i="3"/>
  <c r="GM10" i="3"/>
  <c r="GL10" i="3"/>
  <c r="GK10" i="3"/>
  <c r="GJ10" i="3"/>
  <c r="GI10" i="3"/>
  <c r="GH10" i="3"/>
  <c r="GG10" i="3"/>
  <c r="GF10" i="3"/>
  <c r="GN37" i="3"/>
  <c r="GM37" i="3"/>
  <c r="GL37" i="3"/>
  <c r="GK37" i="3"/>
  <c r="GJ37" i="3"/>
  <c r="GI37" i="3"/>
  <c r="GH37" i="3"/>
  <c r="GG37" i="3"/>
  <c r="GF37" i="3"/>
  <c r="GN24" i="3"/>
  <c r="GM24" i="3"/>
  <c r="GL24" i="3"/>
  <c r="GK24" i="3"/>
  <c r="GJ24" i="3"/>
  <c r="GI24" i="3"/>
  <c r="GH24" i="3"/>
  <c r="GG24" i="3"/>
  <c r="GF24" i="3"/>
  <c r="GN98" i="3"/>
  <c r="GM98" i="3"/>
  <c r="GL98" i="3"/>
  <c r="GK98" i="3"/>
  <c r="GJ98" i="3"/>
  <c r="GI98" i="3"/>
  <c r="GH98" i="3"/>
  <c r="GG98" i="3"/>
  <c r="GF98" i="3"/>
  <c r="GN72" i="3"/>
  <c r="GM72" i="3"/>
  <c r="GL72" i="3"/>
  <c r="GK72" i="3"/>
  <c r="GJ72" i="3"/>
  <c r="GI72" i="3"/>
  <c r="GH72" i="3"/>
  <c r="GG72" i="3"/>
  <c r="GF72" i="3"/>
  <c r="GN36" i="3"/>
  <c r="GM36" i="3"/>
  <c r="GL36" i="3"/>
  <c r="GK36" i="3"/>
  <c r="GJ36" i="3"/>
  <c r="GI36" i="3"/>
  <c r="GH36" i="3"/>
  <c r="GG36" i="3"/>
  <c r="GF36" i="3"/>
  <c r="GN86" i="3"/>
  <c r="GM86" i="3"/>
  <c r="GL86" i="3"/>
  <c r="GK86" i="3"/>
  <c r="GJ86" i="3"/>
  <c r="GI86" i="3"/>
  <c r="GH86" i="3"/>
  <c r="GG86" i="3"/>
  <c r="GF86" i="3"/>
  <c r="GN97" i="3"/>
  <c r="GM97" i="3"/>
  <c r="GL97" i="3"/>
  <c r="GK97" i="3"/>
  <c r="GJ97" i="3"/>
  <c r="GI97" i="3"/>
  <c r="GH97" i="3"/>
  <c r="GG97" i="3"/>
  <c r="GF97" i="3"/>
  <c r="GN35" i="3"/>
  <c r="GM35" i="3"/>
  <c r="GL35" i="3"/>
  <c r="GK35" i="3"/>
  <c r="GJ35" i="3"/>
  <c r="GI35" i="3"/>
  <c r="GH35" i="3"/>
  <c r="GG35" i="3"/>
  <c r="GF35" i="3"/>
  <c r="GN71" i="3"/>
  <c r="GM71" i="3"/>
  <c r="GL71" i="3"/>
  <c r="GK71" i="3"/>
  <c r="GJ71" i="3"/>
  <c r="GI71" i="3"/>
  <c r="GH71" i="3"/>
  <c r="GG71" i="3"/>
  <c r="GF71" i="3"/>
  <c r="GN22" i="3"/>
  <c r="GM22" i="3"/>
  <c r="GL22" i="3"/>
  <c r="GK22" i="3"/>
  <c r="GJ22" i="3"/>
  <c r="GI22" i="3"/>
  <c r="GH22" i="3"/>
  <c r="GG22" i="3"/>
  <c r="GF22" i="3"/>
  <c r="GN96" i="3"/>
  <c r="GM96" i="3"/>
  <c r="GL96" i="3"/>
  <c r="GK96" i="3"/>
  <c r="GJ96" i="3"/>
  <c r="GI96" i="3"/>
  <c r="GH96" i="3"/>
  <c r="GG96" i="3"/>
  <c r="GF96" i="3"/>
  <c r="GN70" i="3"/>
  <c r="GM70" i="3"/>
  <c r="GL70" i="3"/>
  <c r="GK70" i="3"/>
  <c r="GJ70" i="3"/>
  <c r="GI70" i="3"/>
  <c r="GH70" i="3"/>
  <c r="GG70" i="3"/>
  <c r="GF70" i="3"/>
  <c r="GN16" i="3"/>
  <c r="GM16" i="3"/>
  <c r="GL16" i="3"/>
  <c r="GK16" i="3"/>
  <c r="GJ16" i="3"/>
  <c r="GI16" i="3"/>
  <c r="GH16" i="3"/>
  <c r="GG16" i="3"/>
  <c r="GF16" i="3"/>
  <c r="GN21" i="3"/>
  <c r="GM21" i="3"/>
  <c r="GL21" i="3"/>
  <c r="GK21" i="3"/>
  <c r="GJ21" i="3"/>
  <c r="GI21" i="3"/>
  <c r="GH21" i="3"/>
  <c r="GG21" i="3"/>
  <c r="GF21" i="3"/>
  <c r="GN15" i="3"/>
  <c r="GM15" i="3"/>
  <c r="GL15" i="3"/>
  <c r="GK15" i="3"/>
  <c r="GJ15" i="3"/>
  <c r="GI15" i="3"/>
  <c r="GH15" i="3"/>
  <c r="GG15" i="3"/>
  <c r="GF15" i="3"/>
  <c r="GN69" i="3"/>
  <c r="GM69" i="3"/>
  <c r="GL69" i="3"/>
  <c r="GK69" i="3"/>
  <c r="GJ69" i="3"/>
  <c r="GI69" i="3"/>
  <c r="GH69" i="3"/>
  <c r="GG69" i="3"/>
  <c r="GF69" i="3"/>
  <c r="GN34" i="3"/>
  <c r="GM34" i="3"/>
  <c r="GL34" i="3"/>
  <c r="GK34" i="3"/>
  <c r="GJ34" i="3"/>
  <c r="GI34" i="3"/>
  <c r="GH34" i="3"/>
  <c r="GG34" i="3"/>
  <c r="GF34" i="3"/>
  <c r="GN84" i="3"/>
  <c r="GM84" i="3"/>
  <c r="GL84" i="3"/>
  <c r="GK84" i="3"/>
  <c r="GJ84" i="3"/>
  <c r="GI84" i="3"/>
  <c r="GH84" i="3"/>
  <c r="GG84" i="3"/>
  <c r="GF84" i="3"/>
  <c r="GN87" i="3"/>
  <c r="GM87" i="3"/>
  <c r="GL87" i="3"/>
  <c r="GK87" i="3"/>
  <c r="GJ87" i="3"/>
  <c r="GI87" i="3"/>
  <c r="GH87" i="3"/>
  <c r="GG87" i="3"/>
  <c r="GF87" i="3"/>
  <c r="GN95" i="3"/>
  <c r="GM95" i="3"/>
  <c r="GL95" i="3"/>
  <c r="GK95" i="3"/>
  <c r="GJ95" i="3"/>
  <c r="GI95" i="3"/>
  <c r="GH95" i="3"/>
  <c r="GG95" i="3"/>
  <c r="GF95" i="3"/>
  <c r="GN9" i="3"/>
  <c r="GM9" i="3"/>
  <c r="GL9" i="3"/>
  <c r="GK9" i="3"/>
  <c r="GJ9" i="3"/>
  <c r="GI9" i="3"/>
  <c r="GH9" i="3"/>
  <c r="GG9" i="3"/>
  <c r="GF9" i="3"/>
  <c r="GN94" i="3"/>
  <c r="GM94" i="3"/>
  <c r="GL94" i="3"/>
  <c r="GK94" i="3"/>
  <c r="GJ94" i="3"/>
  <c r="GI94" i="3"/>
  <c r="GH94" i="3"/>
  <c r="GG94" i="3"/>
  <c r="GF94" i="3"/>
  <c r="GN14" i="3"/>
  <c r="GM14" i="3"/>
  <c r="GL14" i="3"/>
  <c r="GK14" i="3"/>
  <c r="GJ14" i="3"/>
  <c r="GI14" i="3"/>
  <c r="GH14" i="3"/>
  <c r="GG14" i="3"/>
  <c r="GF14" i="3"/>
  <c r="GN93" i="3"/>
  <c r="GM93" i="3"/>
  <c r="GL93" i="3"/>
  <c r="GK93" i="3"/>
  <c r="GJ93" i="3"/>
  <c r="GI93" i="3"/>
  <c r="GH93" i="3"/>
  <c r="GG93" i="3"/>
  <c r="GF93" i="3"/>
  <c r="GN13" i="3"/>
  <c r="GM13" i="3"/>
  <c r="GL13" i="3"/>
  <c r="GK13" i="3"/>
  <c r="GJ13" i="3"/>
  <c r="GI13" i="3"/>
  <c r="GH13" i="3"/>
  <c r="GG13" i="3"/>
  <c r="GF13" i="3"/>
  <c r="GN6" i="3"/>
  <c r="GM6" i="3"/>
  <c r="GL6" i="3"/>
  <c r="GK6" i="3"/>
  <c r="GJ6" i="3"/>
  <c r="GI6" i="3"/>
  <c r="GH6" i="3"/>
  <c r="GG6" i="3"/>
  <c r="GF6" i="3"/>
  <c r="GN33" i="3"/>
  <c r="GM33" i="3"/>
  <c r="GL33" i="3"/>
  <c r="GK33" i="3"/>
  <c r="GJ33" i="3"/>
  <c r="GI33" i="3"/>
  <c r="GH33" i="3"/>
  <c r="GG33" i="3"/>
  <c r="GF33" i="3"/>
  <c r="GN5" i="3"/>
  <c r="GM5" i="3"/>
  <c r="GL5" i="3"/>
  <c r="GK5" i="3"/>
  <c r="GJ5" i="3"/>
  <c r="GI5" i="3"/>
  <c r="GH5" i="3"/>
  <c r="GG5" i="3"/>
  <c r="GF5" i="3"/>
  <c r="GN92" i="3"/>
  <c r="GM92" i="3"/>
  <c r="GL92" i="3"/>
  <c r="GK92" i="3"/>
  <c r="GJ92" i="3"/>
  <c r="GI92" i="3"/>
  <c r="GH92" i="3"/>
  <c r="GG92" i="3"/>
  <c r="GF92" i="3"/>
  <c r="GN32" i="3"/>
  <c r="GM32" i="3"/>
  <c r="GL32" i="3"/>
  <c r="GK32" i="3"/>
  <c r="GJ32" i="3"/>
  <c r="GI32" i="3"/>
  <c r="GH32" i="3"/>
  <c r="GG32" i="3"/>
  <c r="GF32" i="3"/>
  <c r="GN12" i="3"/>
  <c r="GM12" i="3"/>
  <c r="GL12" i="3"/>
  <c r="GK12" i="3"/>
  <c r="GJ12" i="3"/>
  <c r="GI12" i="3"/>
  <c r="GH12" i="3"/>
  <c r="GG12" i="3"/>
  <c r="GF12" i="3"/>
  <c r="GN58" i="3"/>
  <c r="GM58" i="3"/>
  <c r="GL58" i="3"/>
  <c r="GK58" i="3"/>
  <c r="GJ58" i="3"/>
  <c r="GI58" i="3"/>
  <c r="GH58" i="3"/>
  <c r="GG58" i="3"/>
  <c r="GF58" i="3"/>
  <c r="GN49" i="3"/>
  <c r="GM49" i="3"/>
  <c r="GL49" i="3"/>
  <c r="GK49" i="3"/>
  <c r="GJ49" i="3"/>
  <c r="GI49" i="3"/>
  <c r="GH49" i="3"/>
  <c r="GG49" i="3"/>
  <c r="GF49" i="3"/>
  <c r="GN68" i="3"/>
  <c r="GM68" i="3"/>
  <c r="GL68" i="3"/>
  <c r="GK68" i="3"/>
  <c r="GJ68" i="3"/>
  <c r="GI68" i="3"/>
  <c r="GH68" i="3"/>
  <c r="GG68" i="3"/>
  <c r="GF68" i="3"/>
  <c r="GN31" i="3"/>
  <c r="GM31" i="3"/>
  <c r="GL31" i="3"/>
  <c r="GK31" i="3"/>
  <c r="GJ31" i="3"/>
  <c r="GI31" i="3"/>
  <c r="GH31" i="3"/>
  <c r="GG31" i="3"/>
  <c r="GF31" i="3"/>
  <c r="GN89" i="3"/>
  <c r="GM89" i="3"/>
  <c r="GL89" i="3"/>
  <c r="GK89" i="3"/>
  <c r="GJ89" i="3"/>
  <c r="GI89" i="3"/>
  <c r="GH89" i="3"/>
  <c r="GG89" i="3"/>
  <c r="GF89" i="3"/>
  <c r="GN67" i="3"/>
  <c r="GM67" i="3"/>
  <c r="GL67" i="3"/>
  <c r="GK67" i="3"/>
  <c r="GJ67" i="3"/>
  <c r="GI67" i="3"/>
  <c r="GH67" i="3"/>
  <c r="GG67" i="3"/>
  <c r="GF67" i="3"/>
  <c r="GN90" i="3"/>
  <c r="GM90" i="3"/>
  <c r="GL90" i="3"/>
  <c r="GK90" i="3"/>
  <c r="GJ90" i="3"/>
  <c r="GI90" i="3"/>
  <c r="GH90" i="3"/>
  <c r="GG90" i="3"/>
  <c r="GF90" i="3"/>
  <c r="GN100" i="3"/>
  <c r="GM100" i="3"/>
  <c r="GL100" i="3"/>
  <c r="GK100" i="3"/>
  <c r="GJ100" i="3"/>
  <c r="GI100" i="3"/>
  <c r="GH100" i="3"/>
  <c r="GG100" i="3"/>
  <c r="GF100" i="3"/>
  <c r="GN23" i="3"/>
  <c r="GM23" i="3"/>
  <c r="GL23" i="3"/>
  <c r="GK23" i="3"/>
  <c r="GJ23" i="3"/>
  <c r="GI23" i="3"/>
  <c r="GH23" i="3"/>
  <c r="GG23" i="3"/>
  <c r="GF23" i="3"/>
  <c r="GN99" i="3"/>
  <c r="GM99" i="3"/>
  <c r="GL99" i="3"/>
  <c r="GK99" i="3"/>
  <c r="GJ99" i="3"/>
  <c r="GI99" i="3"/>
  <c r="GH99" i="3"/>
  <c r="GG99" i="3"/>
  <c r="GF99" i="3"/>
  <c r="GN17" i="3"/>
  <c r="GM17" i="3"/>
  <c r="GL17" i="3"/>
  <c r="GK17" i="3"/>
  <c r="GJ17" i="3"/>
  <c r="GI17" i="3"/>
  <c r="GH17" i="3"/>
  <c r="GG17" i="3"/>
  <c r="GF17" i="3"/>
  <c r="GN85" i="3"/>
  <c r="GM85" i="3"/>
  <c r="GL85" i="3"/>
  <c r="GK85" i="3"/>
  <c r="GJ85" i="3"/>
  <c r="GI85" i="3"/>
  <c r="GH85" i="3"/>
  <c r="GG85" i="3"/>
  <c r="GF85" i="3"/>
  <c r="GN83" i="3"/>
  <c r="GM83" i="3"/>
  <c r="GL83" i="3"/>
  <c r="GK83" i="3"/>
  <c r="GJ83" i="3"/>
  <c r="GI83" i="3"/>
  <c r="GH83" i="3"/>
  <c r="GG83" i="3"/>
  <c r="GF83" i="3"/>
  <c r="GN91" i="3"/>
  <c r="GM91" i="3"/>
  <c r="GL91" i="3"/>
  <c r="GK91" i="3"/>
  <c r="GJ91" i="3"/>
  <c r="GI91" i="3"/>
  <c r="GH91" i="3"/>
  <c r="GG91" i="3"/>
  <c r="GF91" i="3"/>
  <c r="GN62" i="3"/>
  <c r="GM62" i="3"/>
  <c r="GL62" i="3"/>
  <c r="GK62" i="3"/>
  <c r="GJ62" i="3"/>
  <c r="GI62" i="3"/>
  <c r="GH62" i="3"/>
  <c r="GG62" i="3"/>
  <c r="GF62" i="3"/>
</calcChain>
</file>

<file path=xl/sharedStrings.xml><?xml version="1.0" encoding="utf-8"?>
<sst xmlns="http://schemas.openxmlformats.org/spreadsheetml/2006/main" count="554" uniqueCount="368">
  <si>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</si>
  <si>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</si>
  <si>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</si>
  <si>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</si>
  <si>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</si>
  <si>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</si>
  <si>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</si>
  <si>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</si>
  <si>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</si>
  <si>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</si>
  <si>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</si>
  <si>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</si>
  <si>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</si>
  <si>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</si>
  <si>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</si>
  <si>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</si>
  <si>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</si>
  <si>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</si>
  <si>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</si>
  <si>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</si>
  <si>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общеобразовательной организации</t>
  </si>
  <si>
    <t>Документы</t>
  </si>
  <si>
    <t>Образование</t>
  </si>
  <si>
    <t>Образовательные стандарты и требования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</si>
  <si>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</si>
  <si>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</si>
  <si>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</si>
  <si>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</si>
  <si>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</si>
  <si>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</si>
  <si>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</si>
  <si>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</si>
  <si>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</si>
  <si>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</si>
  <si>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</si>
  <si>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</si>
  <si>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</si>
  <si>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</si>
  <si>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</si>
  <si>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</si>
  <si>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</si>
  <si>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</si>
  <si>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</si>
  <si>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</si>
  <si>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</si>
  <si>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</si>
  <si>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</si>
  <si>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</si>
  <si>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</si>
  <si>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</si>
  <si>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</si>
  <si>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</si>
  <si>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</si>
  <si>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</si>
  <si>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</si>
  <si>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</si>
  <si>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</si>
  <si>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</si>
  <si>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</si>
  <si>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</si>
  <si>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</si>
  <si>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</si>
  <si>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не указанных в приложении к лицензии (реестре лицензий) на осуществление образовательной деятельности в соответствии с частью 4 статьи 91 Федерального закона от 29 декабря 2012 г. N 273-ФЗ "Об образовании в Российской Федерации"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</si>
  <si>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</si>
  <si>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</si>
  <si>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</si>
  <si>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</si>
  <si>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</si>
  <si>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</si>
  <si>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</si>
  <si>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</si>
  <si>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</si>
  <si>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</si>
  <si>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</si>
  <si>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</si>
  <si>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</si>
  <si>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</si>
  <si>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</si>
  <si>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</si>
  <si>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</si>
  <si>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</si>
  <si>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</si>
  <si>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</si>
  <si>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</si>
  <si>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</si>
  <si>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</si>
  <si>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</si>
  <si>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</si>
  <si>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</si>
  <si>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</si>
  <si>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</si>
  <si>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</si>
  <si>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</si>
  <si>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</si>
  <si>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</si>
  <si>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</si>
  <si>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образовательной организации </t>
  </si>
  <si>
    <t>Приказы, положения, должностные инструкции</t>
  </si>
  <si>
    <t>"Горячая линия" по противодествию коррупции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</si>
  <si>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</si>
  <si>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</si>
  <si>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</si>
  <si>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</si>
  <si>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</si>
  <si>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</si>
  <si>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-Сроков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-Языка(ов),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</si>
  <si>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</si>
  <si>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</si>
  <si>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</si>
  <si>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</si>
  <si>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</si>
  <si>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</si>
  <si>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Общая численность обучающихся;
	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обучающихся, являющихся иностранными гражданами);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</si>
  <si>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</si>
  <si>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</si>
  <si>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</si>
  <si>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 позволяет получить доступ к образовательному стандарту, самостоятельно  устанавливаемым требованиям в форме электронного документа</t>
  </si>
  <si>
    <t>Данные о руководителе: 
	ФИО;
	Должность;
	Контактный телефон;
	Адрес электронной почты;</t>
  </si>
  <si>
    <t>Данные о заместителях руководителя:
	ФИО;
	Должность;
	Контактный телефон;
	Адрес электронной почты;</t>
  </si>
  <si>
    <t>Данные о руководителях филиалов, представительств образовательной организации (при наличии:)
	ФИО;
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</si>
  <si>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специальности;
	Ученая степень (при наличии);
	Ученое звание (при наличии);
	Повышение квалификации и (или) профессиональная переподготовка (при наличии);
	Общий стаж работы;
	Стаж работы по специальности;
	Преподаваемые учебные предметы, курсы, дисциплины (модули).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</si>
  <si>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</si>
  <si>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</si>
  <si>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</si>
  <si>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</si>
  <si>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</si>
  <si>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	-Питание обучающихся 1-4 классов;
	-Ежедневное меню;
	-Циклическое меню;
	-Фотографии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</si>
  <si>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</si>
  <si>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</si>
  <si>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</si>
  <si>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 (при наличии).
	Официальный сайт Министерства просвещения Российской Федерации https://edu.gov.ru/;
	Федеральный портал «Российское образова-ние» http://www.edu.ru;
	Информационная  система  «Единое  окно до-ступа   к   образовательным   ресурсам» http://windou.edu.ru;
	Единая  коллекция  цифровых  образовательных ресурсов http://school-collection.edu.ru;
	Федеральный центр информационно-образовательных ресурсов http://fcior.edu.ru)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</si>
  <si>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</si>
  <si>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</si>
  <si>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 в виде электронного документа</t>
  </si>
  <si>
    <t>Образец договора об оказании платных услуг в виде электронного документа</t>
  </si>
  <si>
    <t>Документ об утверждении стоимости обучения по каждой образовательной программе в виде электронного документа</t>
  </si>
  <si>
    <t>Документ об 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</si>
  <si>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</si>
  <si>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</si>
  <si>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</si>
  <si>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</si>
  <si>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</si>
  <si>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</si>
  <si>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</si>
  <si>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1.1)</t>
  </si>
  <si>
    <t>Порядок приема</t>
  </si>
  <si>
    <t>Перечень документов, необходимых для зачисления в ОО</t>
  </si>
  <si>
    <t>Специально оборудованные учебные кабинеты</t>
  </si>
  <si>
    <t>Объекты для проведения практических занятий, приспособленные для использования инвалидами и лицами с ограниченными возможностями здоровья</t>
  </si>
  <si>
    <t>Библиотека(и), приспособленные для использования инвалидами и лицами с ограниченными возможностями здоровья</t>
  </si>
  <si>
    <t>Объекты спорта, приспособленные для использования инвалидами и лицами с ограниченными возможностями здоровья</t>
  </si>
  <si>
    <t>Средства обучения и воспитания, приспособленные для использования инвалидами и лицами с ограниченными возможностями здоровья</t>
  </si>
  <si>
    <t>Обеспечение беспрепятственного доступа в здания образовательной организации</t>
  </si>
  <si>
    <t>Специальные условия питания</t>
  </si>
  <si>
    <t>Специальные условия охраны здоровья</t>
  </si>
  <si>
    <t>Доступ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</si>
  <si>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Электронные образовательные ресурсы, к которым обеспечивается доступ инвалидов и лиц с ограниченными возможностями здоровья</t>
  </si>
  <si>
    <t>Наличие специальных технических средств обучения коллективного и индивидуального пользования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</si>
  <si>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</si>
  <si>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</si>
  <si>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</si>
  <si>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</si>
  <si>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</si>
  <si>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</si>
  <si>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</si>
  <si>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</si>
  <si>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</si>
  <si>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</si>
  <si>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</si>
  <si>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</si>
  <si>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</si>
  <si>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</si>
  <si>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>Расписание работы кружков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</si>
  <si>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</si>
  <si>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</si>
  <si>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</si>
  <si>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>Положение об управляющем (наблюдательном) совете</t>
  </si>
  <si>
    <t>Состав совета</t>
  </si>
  <si>
    <t>Комиссии управляющего совета</t>
  </si>
  <si>
    <t>Связь с советом</t>
  </si>
  <si>
    <t>Официальная символика НПО, План НПО на текущий год, поощрение лучших учителей, поддержка инициативной и талантливой молодежи (отчеты за последний год)</t>
  </si>
  <si>
    <t>План мероприятий на текущий учебный год по реализации закона №1539</t>
  </si>
  <si>
    <t>Отчет о выполнении плана мероприятий за прошедший учебный год</t>
  </si>
  <si>
    <t>План мероприятий на текущий учебный год по реализации Программы Антинарко</t>
  </si>
  <si>
    <t>План мероприятий на текущий учебный год</t>
  </si>
  <si>
    <t>План работы на текущий учебный год по подготовке и проведению мероприятий спортивно-массовой работы</t>
  </si>
  <si>
    <t>Календарный график</t>
  </si>
  <si>
    <t>План мероприятий на каникулы</t>
  </si>
  <si>
    <t>Расписание работы кружков и спортивных секций</t>
  </si>
  <si>
    <t xml:space="preserve">Ссылки на федеральные, региональные и муниципальные документы
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</si>
  <si>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</si>
  <si>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</si>
  <si>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</si>
  <si>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</si>
  <si>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</si>
  <si>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>Анализ результатов ЕГЭ за прошлый год</t>
  </si>
  <si>
    <t>Ссылки на федеральные, региональные и муниципальные документы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</si>
  <si>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</si>
  <si>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</si>
  <si>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</si>
  <si>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>Анализ результатов ОГЭ за прошлый год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</si>
  <si>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</si>
  <si>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</si>
  <si>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</si>
  <si>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</si>
  <si>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</si>
  <si>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</si>
  <si>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</si>
  <si>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</si>
  <si>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</si>
  <si>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</si>
  <si>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</si>
  <si>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</si>
  <si>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</si>
  <si>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</si>
  <si>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</si>
  <si>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</si>
  <si>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</si>
  <si>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</si>
  <si>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Состав профсоюзного комитета</t>
  </si>
  <si>
    <t>Документы первичной профсоюзной организации</t>
  </si>
  <si>
    <t>Это важно знать каждому</t>
  </si>
  <si>
    <t>Фотоотчет о мероприятиях</t>
  </si>
  <si>
    <t>Социальное партнерство</t>
  </si>
  <si>
    <t>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</si>
  <si>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</si>
  <si>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</si>
  <si>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</si>
  <si>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</si>
  <si>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</si>
  <si>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</si>
  <si>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</si>
  <si>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</si>
  <si>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</si>
  <si>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</si>
  <si>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</si>
  <si>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</si>
  <si>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</si>
  <si>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</si>
  <si>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</si>
  <si>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16.09.2021</t>
  </si>
  <si>
    <t>МБОУ СОШ № 1</t>
  </si>
  <si>
    <t>МБОУ СОШ № 2</t>
  </si>
  <si>
    <t>МАОУ гимназия № 3</t>
  </si>
  <si>
    <t>17.09.2021</t>
  </si>
  <si>
    <t>20.09.2021</t>
  </si>
  <si>
    <t>МБОУ СОШ № 5</t>
  </si>
  <si>
    <t>15.10.2021</t>
  </si>
  <si>
    <t>МБОУ СОШ № 6</t>
  </si>
  <si>
    <t>29.09.2021</t>
  </si>
  <si>
    <t>МБОУ СОШ № 8</t>
  </si>
  <si>
    <t>МБОУ СОШ № 10</t>
  </si>
  <si>
    <t>МБОУ СОШ № 11</t>
  </si>
  <si>
    <t>21.09.2021</t>
  </si>
  <si>
    <t>МБОУ лицей № 12</t>
  </si>
  <si>
    <t>МБОУ СОШ № 14</t>
  </si>
  <si>
    <t>МБОУ СОШ № 16</t>
  </si>
  <si>
    <t>МАОУ СОШ № 17</t>
  </si>
  <si>
    <t>МБОУ гимназия № 18</t>
  </si>
  <si>
    <t>14.10.2021</t>
  </si>
  <si>
    <t>МБОУ СОШ № 19</t>
  </si>
  <si>
    <t>МБОУ СОШ № 20</t>
  </si>
  <si>
    <t>МБОУ СОШ № 22</t>
  </si>
  <si>
    <t>МАОУ гимназия № 23</t>
  </si>
  <si>
    <t>МБОУ СОШ № 24</t>
  </si>
  <si>
    <t>08.10.2021</t>
  </si>
  <si>
    <t>МАОУ гимназия № 25</t>
  </si>
  <si>
    <t>12.10.2021</t>
  </si>
  <si>
    <t>МБОУ СОШ № 29</t>
  </si>
  <si>
    <t>22.09.2021</t>
  </si>
  <si>
    <t>МБОУ СОШ № 30</t>
  </si>
  <si>
    <t>13.10.2021</t>
  </si>
  <si>
    <t>МБОУ СОШ № 31</t>
  </si>
  <si>
    <t>23.09.2021</t>
  </si>
  <si>
    <t>МБОУ СОШ № 32</t>
  </si>
  <si>
    <t>МБОУ гимназия № 33</t>
  </si>
  <si>
    <t>24.09.2021</t>
  </si>
  <si>
    <t>МБОУ СОШ № 34</t>
  </si>
  <si>
    <t>18.10.2021</t>
  </si>
  <si>
    <t>07.10.2021</t>
  </si>
  <si>
    <t>МАОУ гимназия № 36</t>
  </si>
  <si>
    <t>МБОУ СОШ № 37</t>
  </si>
  <si>
    <t>МБОУ СОШ № 38</t>
  </si>
  <si>
    <t>МБОУ СОШ № 39</t>
  </si>
  <si>
    <t>27.09.2021</t>
  </si>
  <si>
    <t>МБОУ СОШ № 41</t>
  </si>
  <si>
    <t>МБОУ СОШ № 42</t>
  </si>
  <si>
    <t>МБОУ СОШ № 43</t>
  </si>
  <si>
    <t>28.09.2021</t>
  </si>
  <si>
    <t>МБОУ СОШ № 45</t>
  </si>
  <si>
    <t>МБОУ СОШ № 46</t>
  </si>
  <si>
    <t>МБОУ СОШ № 47</t>
  </si>
  <si>
    <t>МАОУ лицей № 48</t>
  </si>
  <si>
    <t>МБОУ СОШ № 50</t>
  </si>
  <si>
    <t>30.09.2021</t>
  </si>
  <si>
    <t>МБОУ СОШ № 51</t>
  </si>
  <si>
    <t>05.10.2021</t>
  </si>
  <si>
    <t>МБОУ гимназия № 54</t>
  </si>
  <si>
    <t>МБОУ  СОШ № 55</t>
  </si>
  <si>
    <t>06.10.2021</t>
  </si>
  <si>
    <t>МБОУ СОШ № 57</t>
  </si>
  <si>
    <t>МБОУ СОШ № 58</t>
  </si>
  <si>
    <t>МБОУ СОШ № 60</t>
  </si>
  <si>
    <t>11.10.2021</t>
  </si>
  <si>
    <t>МБОУ СОШ № 61</t>
  </si>
  <si>
    <t>МАОУ СОШ № 62</t>
  </si>
  <si>
    <t>МБОУ СОШ № 63</t>
  </si>
  <si>
    <t>МАОУ лицей № 64</t>
  </si>
  <si>
    <t>МБОУ СОШ № 65</t>
  </si>
  <si>
    <t>МАОУ СОШ № 66</t>
  </si>
  <si>
    <t>МБОУ СОШ № 67</t>
  </si>
  <si>
    <t>МБОУ СОШ № 68</t>
  </si>
  <si>
    <t>МБОУ гимназия № 69</t>
  </si>
  <si>
    <t>МБОУ СОШ № 70</t>
  </si>
  <si>
    <t>01.10.2021</t>
  </si>
  <si>
    <t>МАОУ СОШ № 71</t>
  </si>
  <si>
    <t>04.10.2021</t>
  </si>
  <si>
    <t>МБОУ гимназия № 72</t>
  </si>
  <si>
    <t>МБОУ СОШ № 73</t>
  </si>
  <si>
    <t>МБОУ СОШ № 74</t>
  </si>
  <si>
    <t>МАОУ СОШ № 75</t>
  </si>
  <si>
    <t>МБОУ СОШ № 76</t>
  </si>
  <si>
    <t>МБОУ  СОШ № 77</t>
  </si>
  <si>
    <t>МБОУ СОШ № 78</t>
  </si>
  <si>
    <t>МБОУ ООШ № 79</t>
  </si>
  <si>
    <t>МБОУ СОШ № 80</t>
  </si>
  <si>
    <t>МБОУ ООШ № 81</t>
  </si>
  <si>
    <t>МБОУ гимназия № 82</t>
  </si>
  <si>
    <t>МБОУ СОШ № 83</t>
  </si>
  <si>
    <t>МАОУ СОШ № 84</t>
  </si>
  <si>
    <t>МБОУ СОШ № 85</t>
  </si>
  <si>
    <t xml:space="preserve">МБОУ СОШ № 86 </t>
  </si>
  <si>
    <t>МОУ гимназия  № 87</t>
  </si>
  <si>
    <t>МБОУ гимназия № 88</t>
  </si>
  <si>
    <t>МБОУ СОШ № 89</t>
  </si>
  <si>
    <t>МБОУ лицей № 90</t>
  </si>
  <si>
    <t>МБОУ гимназия № 92</t>
  </si>
  <si>
    <t>МАОУ СОШ № 93</t>
  </si>
  <si>
    <t>МБОУ СОШ № 95</t>
  </si>
  <si>
    <t>МАОУ СОШ № 96</t>
  </si>
  <si>
    <t>МКОУ СОШ № 97</t>
  </si>
  <si>
    <t>МБОУ СОШ № 98</t>
  </si>
  <si>
    <t>МАОУ СОШ № 99</t>
  </si>
  <si>
    <t>19.10.2021</t>
  </si>
  <si>
    <t>МБОУ СОШ № 100</t>
  </si>
  <si>
    <t>МАОУ СОШ № 101</t>
  </si>
  <si>
    <t>МАОУ СОШ № 102</t>
  </si>
  <si>
    <t>МБОУ СОШ № 103</t>
  </si>
  <si>
    <t>МБОУ СОШ № 104</t>
  </si>
  <si>
    <t>МБОУ СОШ № 105</t>
  </si>
  <si>
    <t>МАОУ ЦО ДО «Перспектива»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</si>
  <si>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</si>
  <si>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</si>
  <si>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</si>
  <si>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</si>
  <si>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цво</t>
  </si>
  <si>
    <t>МАОУ лицей № 4</t>
  </si>
  <si>
    <t>МАОУ СОШ № 35</t>
  </si>
  <si>
    <t>зво</t>
  </si>
  <si>
    <t>МАОУ гимназия № 40</t>
  </si>
  <si>
    <t>МАОУ гимназия № 44</t>
  </si>
  <si>
    <t>кво</t>
  </si>
  <si>
    <t>МБОУ СОШ № 49</t>
  </si>
  <si>
    <t>МАОУ СОШ № 52</t>
  </si>
  <si>
    <t>МБОУ СОШ № 53</t>
  </si>
  <si>
    <t xml:space="preserve">МБОУ НОШ № 94 </t>
  </si>
  <si>
    <t>МАОУ ООШ № 7</t>
  </si>
  <si>
    <t>пво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</si>
</sst>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Arial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0" xfId="0" applyAlignment="1">
      <alignment horizontal="right" vertical="center"/>
    </xf>
    <xf numFmtId="0" fontId="1" fillId="0" borderId="0" xfId="0" applyFont="1"/>
    <xf numFmtId="0" fontId="1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107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E87" sqref="E87"/>
    </sheetView>
  </sheetViews>
  <sheetFormatPr defaultRowHeight="15" x14ac:dyDescent="0.25"/>
  <cols>
    <col min="1" max="1" width="8.7265625" style="3"/>
    <col min="2" max="2" width="12" customWidth="1"/>
    <col min="3" max="3" width="28" customWidth="1"/>
    <col min="4" max="677" width="16" customWidth="1"/>
  </cols>
  <sheetData>
    <row r="1" spans="1:196" ht="42" customHeight="1" x14ac:dyDescent="0.25">
      <c r="B1" s="12" t="s">
        <v>0</v>
      </c>
      <c r="C1" s="12"/>
      <c r="D1" s="13" t="s">
        <v>1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4" t="s">
        <v>2</v>
      </c>
      <c r="DH1" s="15"/>
      <c r="DI1" s="15"/>
      <c r="DJ1" s="16"/>
      <c r="DK1" s="14" t="s">
        <v>3</v>
      </c>
      <c r="DL1" s="15"/>
      <c r="DM1" s="15"/>
      <c r="DN1" s="15"/>
      <c r="DO1" s="16"/>
      <c r="DP1" s="9" t="s">
        <v>4</v>
      </c>
      <c r="DQ1" s="9" t="s">
        <v>5</v>
      </c>
      <c r="DR1" s="14" t="s">
        <v>6</v>
      </c>
      <c r="DS1" s="15"/>
      <c r="DT1" s="15"/>
      <c r="DU1" s="15"/>
      <c r="DV1" s="15"/>
      <c r="DW1" s="16"/>
      <c r="DX1" s="14" t="s">
        <v>7</v>
      </c>
      <c r="DY1" s="15"/>
      <c r="DZ1" s="15"/>
      <c r="EA1" s="16"/>
      <c r="EB1" s="9" t="s">
        <v>8</v>
      </c>
      <c r="EC1" s="14" t="s">
        <v>9</v>
      </c>
      <c r="ED1" s="15"/>
      <c r="EE1" s="15"/>
      <c r="EF1" s="15"/>
      <c r="EG1" s="15"/>
      <c r="EH1" s="15"/>
      <c r="EI1" s="15"/>
      <c r="EJ1" s="15"/>
      <c r="EK1" s="15"/>
      <c r="EL1" s="15"/>
      <c r="EM1" s="16"/>
      <c r="EN1" s="14" t="s">
        <v>10</v>
      </c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6"/>
      <c r="FB1" s="9" t="s">
        <v>11</v>
      </c>
      <c r="FC1" s="14" t="s">
        <v>11</v>
      </c>
      <c r="FD1" s="15"/>
      <c r="FE1" s="15"/>
      <c r="FF1" s="15"/>
      <c r="FG1" s="15"/>
      <c r="FH1" s="15"/>
      <c r="FI1" s="16"/>
      <c r="FJ1" s="14" t="s">
        <v>12</v>
      </c>
      <c r="FK1" s="16"/>
      <c r="FL1" s="14" t="s">
        <v>13</v>
      </c>
      <c r="FM1" s="15"/>
      <c r="FN1" s="15"/>
      <c r="FO1" s="15"/>
      <c r="FP1" s="15"/>
      <c r="FQ1" s="15"/>
      <c r="FR1" s="15"/>
      <c r="FS1" s="15"/>
      <c r="FT1" s="16"/>
      <c r="FU1" s="14" t="s">
        <v>14</v>
      </c>
      <c r="FV1" s="15"/>
      <c r="FW1" s="15"/>
      <c r="FX1" s="15"/>
      <c r="FY1" s="15"/>
      <c r="FZ1" s="16"/>
      <c r="GA1" s="14" t="s">
        <v>15</v>
      </c>
      <c r="GB1" s="16"/>
      <c r="GC1" s="9" t="s">
        <v>16</v>
      </c>
      <c r="GD1" s="9" t="s">
        <v>17</v>
      </c>
      <c r="GE1" s="9"/>
      <c r="GF1" s="9"/>
      <c r="GG1" s="9"/>
      <c r="GH1" s="9"/>
      <c r="GI1" s="9"/>
      <c r="GJ1" s="9"/>
      <c r="GK1" s="2"/>
      <c r="GL1" s="2"/>
      <c r="GM1" s="2"/>
      <c r="GN1" s="2"/>
    </row>
    <row r="2" spans="1:196" ht="46.8" customHeight="1" x14ac:dyDescent="0.25">
      <c r="B2" s="12" t="s">
        <v>18</v>
      </c>
      <c r="C2" s="12"/>
      <c r="D2" s="13" t="s">
        <v>19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4" t="s">
        <v>20</v>
      </c>
      <c r="AA2" s="15"/>
      <c r="AB2" s="15"/>
      <c r="AC2" s="15"/>
      <c r="AD2" s="15"/>
      <c r="AE2" s="15"/>
      <c r="AF2" s="15"/>
      <c r="AG2" s="16"/>
      <c r="AH2" s="14" t="s">
        <v>21</v>
      </c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6"/>
      <c r="BD2" s="14" t="s">
        <v>22</v>
      </c>
      <c r="BE2" s="15"/>
      <c r="BF2" s="15"/>
      <c r="BG2" s="15"/>
      <c r="BH2" s="15"/>
      <c r="BI2" s="15"/>
      <c r="BJ2" s="15"/>
      <c r="BK2" s="15"/>
      <c r="BL2" s="15"/>
      <c r="BM2" s="16"/>
      <c r="BN2" s="14" t="s">
        <v>23</v>
      </c>
      <c r="BO2" s="16"/>
      <c r="BP2" s="14" t="s">
        <v>24</v>
      </c>
      <c r="BQ2" s="15"/>
      <c r="BR2" s="15"/>
      <c r="BS2" s="16"/>
      <c r="BT2" s="14" t="s">
        <v>25</v>
      </c>
      <c r="BU2" s="15"/>
      <c r="BV2" s="15"/>
      <c r="BW2" s="15"/>
      <c r="BX2" s="15"/>
      <c r="BY2" s="15"/>
      <c r="BZ2" s="15"/>
      <c r="CA2" s="15"/>
      <c r="CB2" s="15"/>
      <c r="CC2" s="16"/>
      <c r="CD2" s="14" t="s">
        <v>26</v>
      </c>
      <c r="CE2" s="16"/>
      <c r="CF2" s="14" t="s">
        <v>27</v>
      </c>
      <c r="CG2" s="15"/>
      <c r="CH2" s="15"/>
      <c r="CI2" s="15"/>
      <c r="CJ2" s="16"/>
      <c r="CK2" s="14" t="s">
        <v>28</v>
      </c>
      <c r="CL2" s="15"/>
      <c r="CM2" s="15"/>
      <c r="CN2" s="15"/>
      <c r="CO2" s="16"/>
      <c r="CP2" s="14" t="s">
        <v>29</v>
      </c>
      <c r="CQ2" s="15"/>
      <c r="CR2" s="15"/>
      <c r="CS2" s="16"/>
      <c r="CT2" s="14" t="s">
        <v>30</v>
      </c>
      <c r="CU2" s="15"/>
      <c r="CV2" s="15"/>
      <c r="CW2" s="15"/>
      <c r="CX2" s="15"/>
      <c r="CY2" s="15"/>
      <c r="CZ2" s="15"/>
      <c r="DA2" s="15"/>
      <c r="DB2" s="15"/>
      <c r="DC2" s="15"/>
      <c r="DD2" s="16"/>
      <c r="DE2" s="14" t="s">
        <v>31</v>
      </c>
      <c r="DF2" s="16"/>
      <c r="DG2" s="9" t="s">
        <v>32</v>
      </c>
      <c r="DH2" s="14" t="s">
        <v>33</v>
      </c>
      <c r="DI2" s="16"/>
      <c r="DJ2" s="9" t="s">
        <v>34</v>
      </c>
      <c r="DK2" s="14" t="s">
        <v>35</v>
      </c>
      <c r="DL2" s="15"/>
      <c r="DM2" s="15"/>
      <c r="DN2" s="15"/>
      <c r="DO2" s="16"/>
      <c r="DP2" s="9" t="s">
        <v>4</v>
      </c>
      <c r="DQ2" s="9" t="s">
        <v>5</v>
      </c>
      <c r="DR2" s="14" t="s">
        <v>6</v>
      </c>
      <c r="DS2" s="15"/>
      <c r="DT2" s="16"/>
      <c r="DU2" s="9" t="s">
        <v>36</v>
      </c>
      <c r="DV2" s="9" t="s">
        <v>37</v>
      </c>
      <c r="DW2" s="9" t="s">
        <v>38</v>
      </c>
      <c r="DX2" s="14" t="s">
        <v>7</v>
      </c>
      <c r="DY2" s="15"/>
      <c r="DZ2" s="15"/>
      <c r="EA2" s="16"/>
      <c r="EB2" s="9" t="s">
        <v>8</v>
      </c>
      <c r="EC2" s="14" t="s">
        <v>39</v>
      </c>
      <c r="ED2" s="16"/>
      <c r="EE2" s="14" t="s">
        <v>40</v>
      </c>
      <c r="EF2" s="16"/>
      <c r="EG2" s="14" t="s">
        <v>41</v>
      </c>
      <c r="EH2" s="16"/>
      <c r="EI2" s="14" t="s">
        <v>42</v>
      </c>
      <c r="EJ2" s="16"/>
      <c r="EK2" s="14" t="s">
        <v>43</v>
      </c>
      <c r="EL2" s="15"/>
      <c r="EM2" s="16"/>
      <c r="EN2" s="14" t="s">
        <v>44</v>
      </c>
      <c r="EO2" s="15"/>
      <c r="EP2" s="15"/>
      <c r="EQ2" s="15"/>
      <c r="ER2" s="15"/>
      <c r="ES2" s="15"/>
      <c r="ET2" s="16"/>
      <c r="EU2" s="14" t="s">
        <v>45</v>
      </c>
      <c r="EV2" s="15"/>
      <c r="EW2" s="15"/>
      <c r="EX2" s="15"/>
      <c r="EY2" s="15"/>
      <c r="EZ2" s="15"/>
      <c r="FA2" s="16"/>
      <c r="FB2" s="9" t="s">
        <v>11</v>
      </c>
      <c r="FC2" s="14" t="s">
        <v>11</v>
      </c>
      <c r="FD2" s="15"/>
      <c r="FE2" s="15"/>
      <c r="FF2" s="15"/>
      <c r="FG2" s="15"/>
      <c r="FH2" s="15"/>
      <c r="FI2" s="16"/>
      <c r="FJ2" s="14" t="s">
        <v>12</v>
      </c>
      <c r="FK2" s="16"/>
      <c r="FL2" s="14" t="s">
        <v>46</v>
      </c>
      <c r="FM2" s="16"/>
      <c r="FN2" s="9" t="s">
        <v>47</v>
      </c>
      <c r="FO2" s="14" t="s">
        <v>48</v>
      </c>
      <c r="FP2" s="16"/>
      <c r="FQ2" s="14" t="s">
        <v>49</v>
      </c>
      <c r="FR2" s="16"/>
      <c r="FS2" s="9" t="s">
        <v>50</v>
      </c>
      <c r="FT2" s="9" t="s">
        <v>51</v>
      </c>
      <c r="FU2" s="14" t="s">
        <v>14</v>
      </c>
      <c r="FV2" s="15"/>
      <c r="FW2" s="15"/>
      <c r="FX2" s="15"/>
      <c r="FY2" s="15"/>
      <c r="FZ2" s="16"/>
      <c r="GA2" s="14" t="s">
        <v>15</v>
      </c>
      <c r="GB2" s="16"/>
      <c r="GC2" s="9" t="s">
        <v>16</v>
      </c>
      <c r="GD2" s="9" t="s">
        <v>17</v>
      </c>
      <c r="GE2" s="9"/>
      <c r="GF2" s="9"/>
      <c r="GG2" s="9"/>
      <c r="GH2" s="9"/>
      <c r="GI2" s="9"/>
      <c r="GJ2" s="9"/>
      <c r="GK2" s="2"/>
      <c r="GL2" s="2"/>
      <c r="GM2" s="2"/>
      <c r="GN2" s="2"/>
    </row>
    <row r="3" spans="1:196" ht="68.400000000000006" customHeight="1" x14ac:dyDescent="0.25">
      <c r="B3" s="12" t="s">
        <v>52</v>
      </c>
      <c r="C3" s="12"/>
      <c r="D3" s="9" t="s">
        <v>53</v>
      </c>
      <c r="E3" s="9" t="s">
        <v>54</v>
      </c>
      <c r="F3" s="9" t="s">
        <v>55</v>
      </c>
      <c r="G3" s="9" t="s">
        <v>56</v>
      </c>
      <c r="H3" s="9" t="s">
        <v>57</v>
      </c>
      <c r="I3" s="9" t="s">
        <v>58</v>
      </c>
      <c r="J3" s="9" t="s">
        <v>59</v>
      </c>
      <c r="K3" s="9" t="s">
        <v>60</v>
      </c>
      <c r="L3" s="9" t="s">
        <v>61</v>
      </c>
      <c r="M3" s="9" t="s">
        <v>62</v>
      </c>
      <c r="N3" s="9" t="s">
        <v>63</v>
      </c>
      <c r="O3" s="9" t="s">
        <v>64</v>
      </c>
      <c r="P3" s="9" t="s">
        <v>65</v>
      </c>
      <c r="Q3" s="9" t="s">
        <v>66</v>
      </c>
      <c r="R3" s="9" t="s">
        <v>67</v>
      </c>
      <c r="S3" s="9" t="s">
        <v>68</v>
      </c>
      <c r="T3" s="9" t="s">
        <v>69</v>
      </c>
      <c r="U3" s="9" t="s">
        <v>70</v>
      </c>
      <c r="V3" s="9" t="s">
        <v>71</v>
      </c>
      <c r="W3" s="9" t="s">
        <v>72</v>
      </c>
      <c r="X3" s="9" t="s">
        <v>73</v>
      </c>
      <c r="Y3" s="9" t="s">
        <v>74</v>
      </c>
      <c r="Z3" s="9" t="s">
        <v>75</v>
      </c>
      <c r="AA3" s="9" t="s">
        <v>76</v>
      </c>
      <c r="AB3" s="9" t="s">
        <v>77</v>
      </c>
      <c r="AC3" s="9" t="s">
        <v>78</v>
      </c>
      <c r="AD3" s="9" t="s">
        <v>79</v>
      </c>
      <c r="AE3" s="9" t="s">
        <v>80</v>
      </c>
      <c r="AF3" s="9" t="s">
        <v>81</v>
      </c>
      <c r="AG3" s="9" t="s">
        <v>82</v>
      </c>
      <c r="AH3" s="9" t="s">
        <v>83</v>
      </c>
      <c r="AI3" s="9" t="s">
        <v>84</v>
      </c>
      <c r="AJ3" s="9" t="s">
        <v>85</v>
      </c>
      <c r="AK3" s="9" t="s">
        <v>86</v>
      </c>
      <c r="AL3" s="9" t="s">
        <v>87</v>
      </c>
      <c r="AM3" s="9" t="s">
        <v>88</v>
      </c>
      <c r="AN3" s="9" t="s">
        <v>89</v>
      </c>
      <c r="AO3" s="9" t="s">
        <v>90</v>
      </c>
      <c r="AP3" s="9" t="s">
        <v>91</v>
      </c>
      <c r="AQ3" s="9" t="s">
        <v>92</v>
      </c>
      <c r="AR3" s="9" t="s">
        <v>93</v>
      </c>
      <c r="AS3" s="9" t="s">
        <v>94</v>
      </c>
      <c r="AT3" s="9" t="s">
        <v>95</v>
      </c>
      <c r="AU3" s="9" t="s">
        <v>96</v>
      </c>
      <c r="AV3" s="9" t="s">
        <v>97</v>
      </c>
      <c r="AW3" s="9" t="s">
        <v>98</v>
      </c>
      <c r="AX3" s="9" t="s">
        <v>99</v>
      </c>
      <c r="AY3" s="9" t="s">
        <v>100</v>
      </c>
      <c r="AZ3" s="9" t="s">
        <v>101</v>
      </c>
      <c r="BA3" s="9" t="s">
        <v>102</v>
      </c>
      <c r="BB3" s="9" t="s">
        <v>103</v>
      </c>
      <c r="BC3" s="9" t="s">
        <v>104</v>
      </c>
      <c r="BD3" s="9" t="s">
        <v>105</v>
      </c>
      <c r="BE3" s="9" t="s">
        <v>106</v>
      </c>
      <c r="BF3" s="9" t="s">
        <v>107</v>
      </c>
      <c r="BG3" s="9" t="s">
        <v>108</v>
      </c>
      <c r="BH3" s="9" t="s">
        <v>109</v>
      </c>
      <c r="BI3" s="9" t="s">
        <v>110</v>
      </c>
      <c r="BJ3" s="9" t="s">
        <v>111</v>
      </c>
      <c r="BK3" s="9" t="s">
        <v>112</v>
      </c>
      <c r="BL3" s="9" t="s">
        <v>113</v>
      </c>
      <c r="BM3" s="9" t="s">
        <v>114</v>
      </c>
      <c r="BN3" s="9" t="s">
        <v>115</v>
      </c>
      <c r="BO3" s="9" t="s">
        <v>116</v>
      </c>
      <c r="BP3" s="9" t="s">
        <v>117</v>
      </c>
      <c r="BQ3" s="9" t="s">
        <v>118</v>
      </c>
      <c r="BR3" s="9" t="s">
        <v>119</v>
      </c>
      <c r="BS3" s="9" t="s">
        <v>120</v>
      </c>
      <c r="BT3" s="9" t="s">
        <v>121</v>
      </c>
      <c r="BU3" s="9" t="s">
        <v>122</v>
      </c>
      <c r="BV3" s="9" t="s">
        <v>123</v>
      </c>
      <c r="BW3" s="9" t="s">
        <v>124</v>
      </c>
      <c r="BX3" s="9" t="s">
        <v>125</v>
      </c>
      <c r="BY3" s="9" t="s">
        <v>126</v>
      </c>
      <c r="BZ3" s="9" t="s">
        <v>127</v>
      </c>
      <c r="CA3" s="9" t="s">
        <v>128</v>
      </c>
      <c r="CB3" s="9" t="s">
        <v>129</v>
      </c>
      <c r="CC3" s="9" t="s">
        <v>130</v>
      </c>
      <c r="CD3" s="9" t="s">
        <v>131</v>
      </c>
      <c r="CE3" s="9" t="s">
        <v>132</v>
      </c>
      <c r="CF3" s="9" t="s">
        <v>133</v>
      </c>
      <c r="CG3" s="9" t="s">
        <v>134</v>
      </c>
      <c r="CH3" s="9" t="s">
        <v>135</v>
      </c>
      <c r="CI3" s="9" t="s">
        <v>136</v>
      </c>
      <c r="CJ3" s="9" t="s">
        <v>137</v>
      </c>
      <c r="CK3" s="9" t="s">
        <v>138</v>
      </c>
      <c r="CL3" s="9" t="s">
        <v>139</v>
      </c>
      <c r="CM3" s="9" t="s">
        <v>140</v>
      </c>
      <c r="CN3" s="9" t="s">
        <v>141</v>
      </c>
      <c r="CO3" s="9" t="s">
        <v>142</v>
      </c>
      <c r="CP3" s="9" t="s">
        <v>143</v>
      </c>
      <c r="CQ3" s="9" t="s">
        <v>144</v>
      </c>
      <c r="CR3" s="9" t="s">
        <v>145</v>
      </c>
      <c r="CS3" s="9" t="s">
        <v>146</v>
      </c>
      <c r="CT3" s="9" t="s">
        <v>147</v>
      </c>
      <c r="CU3" s="9" t="s">
        <v>148</v>
      </c>
      <c r="CV3" s="9" t="s">
        <v>149</v>
      </c>
      <c r="CW3" s="9" t="s">
        <v>150</v>
      </c>
      <c r="CX3" s="9" t="s">
        <v>151</v>
      </c>
      <c r="CY3" s="9" t="s">
        <v>152</v>
      </c>
      <c r="CZ3" s="9" t="s">
        <v>153</v>
      </c>
      <c r="DA3" s="9" t="s">
        <v>154</v>
      </c>
      <c r="DB3" s="9" t="s">
        <v>155</v>
      </c>
      <c r="DC3" s="9" t="s">
        <v>156</v>
      </c>
      <c r="DD3" s="9" t="s">
        <v>157</v>
      </c>
      <c r="DE3" s="9" t="s">
        <v>158</v>
      </c>
      <c r="DF3" s="9" t="s">
        <v>159</v>
      </c>
      <c r="DG3" s="9" t="s">
        <v>160</v>
      </c>
      <c r="DH3" s="9" t="s">
        <v>161</v>
      </c>
      <c r="DI3" s="9" t="s">
        <v>162</v>
      </c>
      <c r="DJ3" s="9" t="s">
        <v>163</v>
      </c>
      <c r="DK3" s="9" t="s">
        <v>164</v>
      </c>
      <c r="DL3" s="9" t="s">
        <v>165</v>
      </c>
      <c r="DM3" s="9" t="s">
        <v>166</v>
      </c>
      <c r="DN3" s="9" t="s">
        <v>167</v>
      </c>
      <c r="DO3" s="9" t="s">
        <v>168</v>
      </c>
      <c r="DP3" s="9" t="s">
        <v>169</v>
      </c>
      <c r="DQ3" s="9" t="s">
        <v>170</v>
      </c>
      <c r="DR3" s="9" t="s">
        <v>171</v>
      </c>
      <c r="DS3" s="9" t="s">
        <v>172</v>
      </c>
      <c r="DT3" s="9" t="s">
        <v>173</v>
      </c>
      <c r="DU3" s="9" t="s">
        <v>174</v>
      </c>
      <c r="DV3" s="9" t="s">
        <v>175</v>
      </c>
      <c r="DW3" s="9" t="s">
        <v>175</v>
      </c>
      <c r="DX3" s="9" t="s">
        <v>176</v>
      </c>
      <c r="DY3" s="9" t="s">
        <v>177</v>
      </c>
      <c r="DZ3" s="9" t="s">
        <v>178</v>
      </c>
      <c r="EA3" s="9" t="s">
        <v>179</v>
      </c>
      <c r="EB3" s="9" t="s">
        <v>180</v>
      </c>
      <c r="EC3" s="9" t="s">
        <v>181</v>
      </c>
      <c r="ED3" s="9" t="s">
        <v>182</v>
      </c>
      <c r="EE3" s="9" t="s">
        <v>183</v>
      </c>
      <c r="EF3" s="9" t="s">
        <v>182</v>
      </c>
      <c r="EG3" s="9" t="s">
        <v>184</v>
      </c>
      <c r="EH3" s="9" t="s">
        <v>182</v>
      </c>
      <c r="EI3" s="9" t="s">
        <v>185</v>
      </c>
      <c r="EJ3" s="9" t="s">
        <v>182</v>
      </c>
      <c r="EK3" s="9" t="s">
        <v>186</v>
      </c>
      <c r="EL3" s="9" t="s">
        <v>187</v>
      </c>
      <c r="EM3" s="9" t="s">
        <v>188</v>
      </c>
      <c r="EN3" s="9" t="s">
        <v>189</v>
      </c>
      <c r="EO3" s="9" t="s">
        <v>190</v>
      </c>
      <c r="EP3" s="9" t="s">
        <v>191</v>
      </c>
      <c r="EQ3" s="9" t="s">
        <v>192</v>
      </c>
      <c r="ER3" s="9" t="s">
        <v>193</v>
      </c>
      <c r="ES3" s="9" t="s">
        <v>194</v>
      </c>
      <c r="ET3" s="9" t="s">
        <v>195</v>
      </c>
      <c r="EU3" s="9" t="s">
        <v>196</v>
      </c>
      <c r="EV3" s="9" t="s">
        <v>197</v>
      </c>
      <c r="EW3" s="9" t="s">
        <v>198</v>
      </c>
      <c r="EX3" s="9" t="s">
        <v>192</v>
      </c>
      <c r="EY3" s="9" t="s">
        <v>193</v>
      </c>
      <c r="EZ3" s="9" t="s">
        <v>199</v>
      </c>
      <c r="FA3" s="9" t="s">
        <v>200</v>
      </c>
      <c r="FB3" s="9" t="s">
        <v>201</v>
      </c>
      <c r="FC3" s="9" t="s">
        <v>202</v>
      </c>
      <c r="FD3" s="9" t="s">
        <v>203</v>
      </c>
      <c r="FE3" s="9" t="s">
        <v>204</v>
      </c>
      <c r="FF3" s="9" t="s">
        <v>205</v>
      </c>
      <c r="FG3" s="9" t="s">
        <v>206</v>
      </c>
      <c r="FH3" s="9" t="s">
        <v>182</v>
      </c>
      <c r="FI3" s="9" t="s">
        <v>207</v>
      </c>
      <c r="FJ3" s="9" t="s">
        <v>208</v>
      </c>
      <c r="FK3" s="9" t="s">
        <v>209</v>
      </c>
      <c r="FL3" s="9" t="s">
        <v>210</v>
      </c>
      <c r="FM3" s="9" t="s">
        <v>211</v>
      </c>
      <c r="FN3" s="9" t="s">
        <v>212</v>
      </c>
      <c r="FO3" s="9" t="s">
        <v>213</v>
      </c>
      <c r="FP3" s="9" t="s">
        <v>214</v>
      </c>
      <c r="FQ3" s="9" t="s">
        <v>215</v>
      </c>
      <c r="FR3" s="9" t="s">
        <v>216</v>
      </c>
      <c r="FS3" s="9" t="s">
        <v>217</v>
      </c>
      <c r="FT3" s="9" t="s">
        <v>218</v>
      </c>
      <c r="FU3" s="9" t="s">
        <v>219</v>
      </c>
      <c r="FV3" s="9" t="s">
        <v>220</v>
      </c>
      <c r="FW3" s="9" t="s">
        <v>221</v>
      </c>
      <c r="FX3" s="9" t="s">
        <v>222</v>
      </c>
      <c r="FY3" s="9" t="s">
        <v>223</v>
      </c>
      <c r="FZ3" s="9" t="s">
        <v>224</v>
      </c>
      <c r="GA3" s="9" t="s">
        <v>225</v>
      </c>
      <c r="GB3" s="9" t="s">
        <v>226</v>
      </c>
      <c r="GC3" s="9" t="s">
        <v>227</v>
      </c>
      <c r="GD3" s="9" t="s">
        <v>228</v>
      </c>
      <c r="GE3" s="9"/>
      <c r="GF3" s="9"/>
      <c r="GG3" s="9"/>
      <c r="GH3" s="9"/>
      <c r="GI3" s="9"/>
      <c r="GJ3" s="9"/>
      <c r="GK3" s="2"/>
      <c r="GL3" s="2"/>
      <c r="GM3" s="2"/>
      <c r="GN3" s="2"/>
    </row>
    <row r="4" spans="1:196" s="10" customFormat="1" ht="18.600000000000001" customHeight="1" x14ac:dyDescent="0.25">
      <c r="B4" s="10" t="s">
        <v>229</v>
      </c>
      <c r="C4" s="10" t="s">
        <v>230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 t="s">
        <v>231</v>
      </c>
      <c r="GG4" s="11" t="s">
        <v>232</v>
      </c>
      <c r="GH4" s="11" t="s">
        <v>233</v>
      </c>
      <c r="GI4" s="11" t="s">
        <v>234</v>
      </c>
      <c r="GJ4" s="11" t="s">
        <v>235</v>
      </c>
      <c r="GK4" s="11" t="s">
        <v>236</v>
      </c>
      <c r="GL4" s="11" t="s">
        <v>237</v>
      </c>
      <c r="GM4" s="11" t="s">
        <v>238</v>
      </c>
      <c r="GN4" s="11" t="s">
        <v>239</v>
      </c>
    </row>
    <row r="5" spans="1:196" x14ac:dyDescent="0.25">
      <c r="A5" s="5" t="s">
        <v>358</v>
      </c>
      <c r="B5" t="s">
        <v>247</v>
      </c>
      <c r="C5" t="s">
        <v>263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2</v>
      </c>
      <c r="DS5">
        <v>2</v>
      </c>
      <c r="DT5">
        <v>2</v>
      </c>
      <c r="DU5">
        <v>2</v>
      </c>
      <c r="DV5">
        <v>2</v>
      </c>
      <c r="DW5">
        <v>2</v>
      </c>
      <c r="DX5">
        <v>2</v>
      </c>
      <c r="DY5">
        <v>2</v>
      </c>
      <c r="DZ5">
        <v>2</v>
      </c>
      <c r="EA5">
        <v>2</v>
      </c>
      <c r="EB5">
        <v>2</v>
      </c>
      <c r="EC5">
        <v>2</v>
      </c>
      <c r="ED5">
        <v>2</v>
      </c>
      <c r="EE5">
        <v>2</v>
      </c>
      <c r="EF5">
        <v>2</v>
      </c>
      <c r="EG5">
        <v>2</v>
      </c>
      <c r="EH5">
        <v>2</v>
      </c>
      <c r="EI5">
        <v>2</v>
      </c>
      <c r="EJ5">
        <v>2</v>
      </c>
      <c r="EK5">
        <v>2</v>
      </c>
      <c r="EL5">
        <v>2</v>
      </c>
      <c r="EM5">
        <v>2</v>
      </c>
      <c r="EN5">
        <v>2</v>
      </c>
      <c r="EO5">
        <v>2</v>
      </c>
      <c r="EP5">
        <v>2</v>
      </c>
      <c r="EQ5">
        <v>2</v>
      </c>
      <c r="ER5">
        <v>2</v>
      </c>
      <c r="ES5">
        <v>2</v>
      </c>
      <c r="ET5">
        <v>2</v>
      </c>
      <c r="EU5">
        <v>2</v>
      </c>
      <c r="EV5">
        <v>2</v>
      </c>
      <c r="EW5">
        <v>2</v>
      </c>
      <c r="EX5">
        <v>2</v>
      </c>
      <c r="EY5">
        <v>2</v>
      </c>
      <c r="EZ5">
        <v>2</v>
      </c>
      <c r="FA5">
        <v>2</v>
      </c>
      <c r="FB5">
        <v>2</v>
      </c>
      <c r="FC5">
        <v>2</v>
      </c>
      <c r="FD5">
        <v>2</v>
      </c>
      <c r="FE5">
        <v>2</v>
      </c>
      <c r="FF5">
        <v>2</v>
      </c>
      <c r="FG5">
        <v>2</v>
      </c>
      <c r="FH5">
        <v>2</v>
      </c>
      <c r="FI5">
        <v>2</v>
      </c>
      <c r="FJ5">
        <v>2</v>
      </c>
      <c r="FK5">
        <v>2</v>
      </c>
      <c r="FL5">
        <v>2</v>
      </c>
      <c r="FM5">
        <v>2</v>
      </c>
      <c r="FN5">
        <v>2</v>
      </c>
      <c r="FO5">
        <v>2</v>
      </c>
      <c r="FP5">
        <v>2</v>
      </c>
      <c r="FQ5">
        <v>2</v>
      </c>
      <c r="FR5">
        <v>2</v>
      </c>
      <c r="FS5">
        <v>2</v>
      </c>
      <c r="FT5">
        <v>2</v>
      </c>
      <c r="FU5">
        <v>2</v>
      </c>
      <c r="FV5">
        <v>2</v>
      </c>
      <c r="FW5">
        <v>2</v>
      </c>
      <c r="FX5">
        <v>2</v>
      </c>
      <c r="FY5">
        <v>2</v>
      </c>
      <c r="FZ5">
        <v>2</v>
      </c>
      <c r="GA5">
        <v>2</v>
      </c>
      <c r="GB5">
        <v>2</v>
      </c>
      <c r="GC5">
        <v>2</v>
      </c>
      <c r="GD5">
        <v>2</v>
      </c>
      <c r="GF5">
        <f t="shared" ref="GF5:GF36" si="0">SUM(D5:GD5)</f>
        <v>366</v>
      </c>
      <c r="GG5" s="1">
        <f t="shared" ref="GG5:GG36" si="1">SUM(D5:GD5)*100/(183*2)/100</f>
        <v>1</v>
      </c>
      <c r="GH5">
        <f t="shared" ref="GH5:GH36" si="2">COUNTIFS(D5:GD5, 2 )</f>
        <v>183</v>
      </c>
      <c r="GI5" s="1">
        <f t="shared" ref="GI5:GI36" si="3">COUNTIFS(D5:GD5, 2 )*100/183/100</f>
        <v>1</v>
      </c>
      <c r="GJ5">
        <f t="shared" ref="GJ5:GJ36" si="4">SUMIF(D5:GD5, 1 )</f>
        <v>0</v>
      </c>
      <c r="GK5" s="1">
        <f t="shared" ref="GK5:GK36" si="5">SUMIF(D5:GD5, 1 )*100/183/100</f>
        <v>0</v>
      </c>
      <c r="GL5">
        <f t="shared" ref="GL5:GL36" si="6">COUNTIFS(D5:GD5, 0 )</f>
        <v>0</v>
      </c>
      <c r="GM5" s="1">
        <f t="shared" ref="GM5:GM36" si="7">COUNTIFS(D5:GD5, 0 )*100/183/100</f>
        <v>0</v>
      </c>
      <c r="GN5">
        <f t="shared" ref="GN5:GN36" si="8">COUNTIFS(D5:GD5, 2 )+COUNTIFS(D5:GD5, 1 )+COUNTIFS(D5:GD5, 0 )</f>
        <v>183</v>
      </c>
    </row>
    <row r="6" spans="1:196" x14ac:dyDescent="0.25">
      <c r="A6" s="5" t="s">
        <v>358</v>
      </c>
      <c r="B6" t="s">
        <v>265</v>
      </c>
      <c r="C6" t="s">
        <v>266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1</v>
      </c>
      <c r="N6">
        <v>1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1</v>
      </c>
      <c r="AB6">
        <v>2</v>
      </c>
      <c r="AC6">
        <v>2</v>
      </c>
      <c r="AD6">
        <v>1</v>
      </c>
      <c r="AE6">
        <v>1</v>
      </c>
      <c r="AF6">
        <v>1</v>
      </c>
      <c r="AG6">
        <v>1</v>
      </c>
      <c r="AH6">
        <v>2</v>
      </c>
      <c r="AI6">
        <v>2</v>
      </c>
      <c r="AJ6">
        <v>2</v>
      </c>
      <c r="AK6">
        <v>1</v>
      </c>
      <c r="AL6">
        <v>2</v>
      </c>
      <c r="AM6">
        <v>1</v>
      </c>
      <c r="AN6">
        <v>0</v>
      </c>
      <c r="AO6">
        <v>2</v>
      </c>
      <c r="AP6">
        <v>1</v>
      </c>
      <c r="AQ6">
        <v>1</v>
      </c>
      <c r="AR6">
        <v>1</v>
      </c>
      <c r="AS6">
        <v>1</v>
      </c>
      <c r="AT6">
        <v>2</v>
      </c>
      <c r="AU6">
        <v>1</v>
      </c>
      <c r="AV6">
        <v>1</v>
      </c>
      <c r="AW6">
        <v>2</v>
      </c>
      <c r="AX6">
        <v>0</v>
      </c>
      <c r="AY6">
        <v>1</v>
      </c>
      <c r="AZ6">
        <v>0</v>
      </c>
      <c r="BA6">
        <v>0</v>
      </c>
      <c r="BB6">
        <v>1</v>
      </c>
      <c r="BC6">
        <v>1</v>
      </c>
      <c r="BD6">
        <v>1</v>
      </c>
      <c r="BE6">
        <v>1</v>
      </c>
      <c r="BF6">
        <v>1</v>
      </c>
      <c r="BG6">
        <v>2</v>
      </c>
      <c r="BH6">
        <v>1</v>
      </c>
      <c r="BI6">
        <v>2</v>
      </c>
      <c r="BJ6">
        <v>1</v>
      </c>
      <c r="BK6">
        <v>1</v>
      </c>
      <c r="BL6">
        <v>1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1</v>
      </c>
      <c r="BT6">
        <v>2</v>
      </c>
      <c r="BU6">
        <v>2</v>
      </c>
      <c r="BV6">
        <v>1</v>
      </c>
      <c r="BW6">
        <v>2</v>
      </c>
      <c r="BX6">
        <v>0</v>
      </c>
      <c r="BY6">
        <v>2</v>
      </c>
      <c r="BZ6">
        <v>1</v>
      </c>
      <c r="CA6">
        <v>1</v>
      </c>
      <c r="CB6">
        <v>2</v>
      </c>
      <c r="CC6">
        <v>1</v>
      </c>
      <c r="CD6">
        <v>2</v>
      </c>
      <c r="CE6">
        <v>2</v>
      </c>
      <c r="CF6">
        <v>2</v>
      </c>
      <c r="CG6">
        <v>1</v>
      </c>
      <c r="CH6">
        <v>1</v>
      </c>
      <c r="CI6">
        <v>2</v>
      </c>
      <c r="CJ6">
        <v>0</v>
      </c>
      <c r="CK6">
        <v>2</v>
      </c>
      <c r="CL6">
        <v>0</v>
      </c>
      <c r="CM6">
        <v>0</v>
      </c>
      <c r="CN6">
        <v>2</v>
      </c>
      <c r="CO6">
        <v>0</v>
      </c>
      <c r="CP6">
        <v>2</v>
      </c>
      <c r="CQ6">
        <v>2</v>
      </c>
      <c r="CR6">
        <v>0</v>
      </c>
      <c r="CS6">
        <v>1</v>
      </c>
      <c r="CT6">
        <v>1</v>
      </c>
      <c r="CU6">
        <v>2</v>
      </c>
      <c r="CV6">
        <v>2</v>
      </c>
      <c r="CW6">
        <v>2</v>
      </c>
      <c r="CX6">
        <v>1</v>
      </c>
      <c r="CY6">
        <v>2</v>
      </c>
      <c r="CZ6">
        <v>2</v>
      </c>
      <c r="DA6">
        <v>2</v>
      </c>
      <c r="DB6">
        <v>2</v>
      </c>
      <c r="DC6">
        <v>2</v>
      </c>
      <c r="DD6">
        <v>1</v>
      </c>
      <c r="DE6">
        <v>2</v>
      </c>
      <c r="DF6">
        <v>2</v>
      </c>
      <c r="DG6">
        <v>2</v>
      </c>
      <c r="DH6">
        <v>1</v>
      </c>
      <c r="DI6">
        <v>0</v>
      </c>
      <c r="DJ6">
        <v>1</v>
      </c>
      <c r="DK6">
        <v>1</v>
      </c>
      <c r="DL6">
        <v>2</v>
      </c>
      <c r="DM6">
        <v>2</v>
      </c>
      <c r="DN6">
        <v>2</v>
      </c>
      <c r="DO6">
        <v>2</v>
      </c>
      <c r="DP6">
        <v>2</v>
      </c>
      <c r="DQ6">
        <v>0</v>
      </c>
      <c r="DR6">
        <v>0</v>
      </c>
      <c r="DS6">
        <v>0</v>
      </c>
      <c r="DT6">
        <v>0</v>
      </c>
      <c r="DU6">
        <v>1</v>
      </c>
      <c r="DV6">
        <v>1</v>
      </c>
      <c r="DW6">
        <v>1</v>
      </c>
      <c r="DX6">
        <v>1</v>
      </c>
      <c r="DY6">
        <v>0</v>
      </c>
      <c r="DZ6">
        <v>0</v>
      </c>
      <c r="EA6">
        <v>2</v>
      </c>
      <c r="EB6">
        <v>1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2</v>
      </c>
      <c r="EJ6">
        <v>0</v>
      </c>
      <c r="EK6">
        <v>0</v>
      </c>
      <c r="EL6">
        <v>1</v>
      </c>
      <c r="EM6">
        <v>0</v>
      </c>
      <c r="EN6">
        <v>1</v>
      </c>
      <c r="EO6">
        <v>0</v>
      </c>
      <c r="EP6">
        <v>0</v>
      </c>
      <c r="EQ6">
        <v>2</v>
      </c>
      <c r="ER6">
        <v>2</v>
      </c>
      <c r="ES6">
        <v>1</v>
      </c>
      <c r="ET6">
        <v>2</v>
      </c>
      <c r="EU6">
        <v>1</v>
      </c>
      <c r="EV6">
        <v>1</v>
      </c>
      <c r="EW6">
        <v>0</v>
      </c>
      <c r="EX6">
        <v>1</v>
      </c>
      <c r="EY6">
        <v>2</v>
      </c>
      <c r="EZ6">
        <v>2</v>
      </c>
      <c r="FA6">
        <v>0</v>
      </c>
      <c r="FB6">
        <v>0</v>
      </c>
      <c r="FC6">
        <v>0</v>
      </c>
      <c r="FD6">
        <v>1</v>
      </c>
      <c r="FE6">
        <v>0</v>
      </c>
      <c r="FF6">
        <v>1</v>
      </c>
      <c r="FG6">
        <v>0</v>
      </c>
      <c r="FH6">
        <v>0</v>
      </c>
      <c r="FI6">
        <v>1</v>
      </c>
      <c r="FJ6">
        <v>2</v>
      </c>
      <c r="FK6">
        <v>1</v>
      </c>
      <c r="FL6">
        <v>1</v>
      </c>
      <c r="FM6">
        <v>0</v>
      </c>
      <c r="FN6">
        <v>1</v>
      </c>
      <c r="FO6">
        <v>2</v>
      </c>
      <c r="FP6">
        <v>1</v>
      </c>
      <c r="FQ6">
        <v>1</v>
      </c>
      <c r="FR6">
        <v>2</v>
      </c>
      <c r="FS6">
        <v>1</v>
      </c>
      <c r="FT6">
        <v>1</v>
      </c>
      <c r="FU6">
        <v>2</v>
      </c>
      <c r="FV6">
        <v>1</v>
      </c>
      <c r="FW6">
        <v>0</v>
      </c>
      <c r="FX6">
        <v>0</v>
      </c>
      <c r="FY6">
        <v>0</v>
      </c>
      <c r="FZ6">
        <v>0</v>
      </c>
      <c r="GA6">
        <v>2</v>
      </c>
      <c r="GB6">
        <v>2</v>
      </c>
      <c r="GC6">
        <v>2</v>
      </c>
      <c r="GD6">
        <v>2</v>
      </c>
      <c r="GF6">
        <f t="shared" si="0"/>
        <v>225</v>
      </c>
      <c r="GG6" s="1">
        <f t="shared" si="1"/>
        <v>0.61475409836065575</v>
      </c>
      <c r="GH6">
        <f t="shared" si="2"/>
        <v>82</v>
      </c>
      <c r="GI6" s="1">
        <f t="shared" si="3"/>
        <v>0.44808743169398907</v>
      </c>
      <c r="GJ6">
        <f t="shared" si="4"/>
        <v>61</v>
      </c>
      <c r="GK6" s="1">
        <f t="shared" si="5"/>
        <v>0.33333333333333337</v>
      </c>
      <c r="GL6">
        <f t="shared" si="6"/>
        <v>40</v>
      </c>
      <c r="GM6" s="1">
        <f t="shared" si="7"/>
        <v>0.21857923497267759</v>
      </c>
      <c r="GN6">
        <f t="shared" si="8"/>
        <v>183</v>
      </c>
    </row>
    <row r="7" spans="1:196" x14ac:dyDescent="0.25">
      <c r="A7" s="5" t="s">
        <v>358</v>
      </c>
      <c r="B7" t="s">
        <v>279</v>
      </c>
      <c r="C7" t="s">
        <v>345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1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1</v>
      </c>
      <c r="BD7">
        <v>2</v>
      </c>
      <c r="BE7">
        <v>2</v>
      </c>
      <c r="BF7">
        <v>1</v>
      </c>
      <c r="BG7">
        <v>2</v>
      </c>
      <c r="BH7">
        <v>0</v>
      </c>
      <c r="BI7">
        <v>2</v>
      </c>
      <c r="BJ7">
        <v>1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2</v>
      </c>
      <c r="BW7">
        <v>2</v>
      </c>
      <c r="BX7">
        <v>2</v>
      </c>
      <c r="BY7">
        <v>1</v>
      </c>
      <c r="BZ7">
        <v>2</v>
      </c>
      <c r="CA7">
        <v>2</v>
      </c>
      <c r="CB7">
        <v>2</v>
      </c>
      <c r="CC7">
        <v>2</v>
      </c>
      <c r="CD7">
        <v>0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0</v>
      </c>
      <c r="CL7">
        <v>0</v>
      </c>
      <c r="CM7">
        <v>0</v>
      </c>
      <c r="CN7">
        <v>0</v>
      </c>
      <c r="CO7">
        <v>2</v>
      </c>
      <c r="CP7">
        <v>2</v>
      </c>
      <c r="CQ7">
        <v>2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0</v>
      </c>
      <c r="DH7">
        <v>2</v>
      </c>
      <c r="DI7">
        <v>1</v>
      </c>
      <c r="DJ7">
        <v>2</v>
      </c>
      <c r="DK7">
        <v>1</v>
      </c>
      <c r="DL7">
        <v>2</v>
      </c>
      <c r="DM7">
        <v>2</v>
      </c>
      <c r="DN7">
        <v>2</v>
      </c>
      <c r="DO7">
        <v>2</v>
      </c>
      <c r="DP7">
        <v>2</v>
      </c>
      <c r="DQ7">
        <v>1</v>
      </c>
      <c r="DR7">
        <v>2</v>
      </c>
      <c r="DS7">
        <v>2</v>
      </c>
      <c r="DT7">
        <v>2</v>
      </c>
      <c r="DU7">
        <v>1</v>
      </c>
      <c r="DV7">
        <v>1</v>
      </c>
      <c r="DW7">
        <v>2</v>
      </c>
      <c r="DX7">
        <v>2</v>
      </c>
      <c r="DY7">
        <v>0</v>
      </c>
      <c r="DZ7">
        <v>1</v>
      </c>
      <c r="EA7">
        <v>0</v>
      </c>
      <c r="EB7">
        <v>1</v>
      </c>
      <c r="EC7">
        <v>2</v>
      </c>
      <c r="ED7">
        <v>1</v>
      </c>
      <c r="EE7">
        <v>2</v>
      </c>
      <c r="EF7">
        <v>2</v>
      </c>
      <c r="EG7">
        <v>2</v>
      </c>
      <c r="EH7">
        <v>2</v>
      </c>
      <c r="EI7">
        <v>2</v>
      </c>
      <c r="EJ7">
        <v>1</v>
      </c>
      <c r="EK7">
        <v>2</v>
      </c>
      <c r="EL7">
        <v>2</v>
      </c>
      <c r="EM7">
        <v>2</v>
      </c>
      <c r="EN7">
        <v>2</v>
      </c>
      <c r="EO7">
        <v>2</v>
      </c>
      <c r="EP7">
        <v>2</v>
      </c>
      <c r="EQ7">
        <v>2</v>
      </c>
      <c r="ER7">
        <v>2</v>
      </c>
      <c r="ES7">
        <v>2</v>
      </c>
      <c r="ET7">
        <v>2</v>
      </c>
      <c r="EU7">
        <v>2</v>
      </c>
      <c r="EV7">
        <v>2</v>
      </c>
      <c r="EW7">
        <v>2</v>
      </c>
      <c r="EX7">
        <v>2</v>
      </c>
      <c r="EY7">
        <v>2</v>
      </c>
      <c r="EZ7">
        <v>2</v>
      </c>
      <c r="FA7">
        <v>2</v>
      </c>
      <c r="FB7">
        <v>0</v>
      </c>
      <c r="FC7">
        <v>2</v>
      </c>
      <c r="FD7">
        <v>2</v>
      </c>
      <c r="FE7">
        <v>2</v>
      </c>
      <c r="FF7">
        <v>2</v>
      </c>
      <c r="FG7">
        <v>2</v>
      </c>
      <c r="FH7">
        <v>2</v>
      </c>
      <c r="FI7">
        <v>1</v>
      </c>
      <c r="FJ7">
        <v>2</v>
      </c>
      <c r="FK7">
        <v>2</v>
      </c>
      <c r="FL7">
        <v>2</v>
      </c>
      <c r="FM7">
        <v>0</v>
      </c>
      <c r="FN7">
        <v>1</v>
      </c>
      <c r="FO7">
        <v>2</v>
      </c>
      <c r="FP7">
        <v>2</v>
      </c>
      <c r="FQ7">
        <v>1</v>
      </c>
      <c r="FR7">
        <v>2</v>
      </c>
      <c r="FS7">
        <v>1</v>
      </c>
      <c r="FT7">
        <v>1</v>
      </c>
      <c r="FU7">
        <v>2</v>
      </c>
      <c r="FV7">
        <v>2</v>
      </c>
      <c r="FW7">
        <v>2</v>
      </c>
      <c r="FX7">
        <v>2</v>
      </c>
      <c r="FY7">
        <v>1</v>
      </c>
      <c r="FZ7">
        <v>1</v>
      </c>
      <c r="GA7">
        <v>1</v>
      </c>
      <c r="GB7">
        <v>1</v>
      </c>
      <c r="GC7">
        <v>2</v>
      </c>
      <c r="GD7">
        <v>2</v>
      </c>
      <c r="GF7">
        <f t="shared" si="0"/>
        <v>320</v>
      </c>
      <c r="GG7" s="1">
        <f t="shared" si="1"/>
        <v>0.87431693989071035</v>
      </c>
      <c r="GH7">
        <f t="shared" si="2"/>
        <v>148</v>
      </c>
      <c r="GI7" s="1">
        <f t="shared" si="3"/>
        <v>0.808743169398907</v>
      </c>
      <c r="GJ7">
        <f t="shared" si="4"/>
        <v>24</v>
      </c>
      <c r="GK7" s="1">
        <f t="shared" si="5"/>
        <v>0.13114754098360656</v>
      </c>
      <c r="GL7">
        <f t="shared" si="6"/>
        <v>11</v>
      </c>
      <c r="GM7" s="1">
        <f t="shared" si="7"/>
        <v>6.0109289617486336E-2</v>
      </c>
      <c r="GN7">
        <f t="shared" si="8"/>
        <v>183</v>
      </c>
    </row>
    <row r="8" spans="1:196" x14ac:dyDescent="0.25">
      <c r="A8" s="5" t="s">
        <v>358</v>
      </c>
      <c r="B8" t="s">
        <v>259</v>
      </c>
      <c r="C8" t="s">
        <v>298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1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1</v>
      </c>
      <c r="Z8">
        <v>1</v>
      </c>
      <c r="AA8">
        <v>1</v>
      </c>
      <c r="AB8">
        <v>1</v>
      </c>
      <c r="AC8">
        <v>2</v>
      </c>
      <c r="AD8">
        <v>2</v>
      </c>
      <c r="AE8">
        <v>2</v>
      </c>
      <c r="AF8">
        <v>2</v>
      </c>
      <c r="AG8">
        <v>1</v>
      </c>
      <c r="AH8">
        <v>1</v>
      </c>
      <c r="AI8">
        <v>2</v>
      </c>
      <c r="AJ8">
        <v>2</v>
      </c>
      <c r="AK8">
        <v>2</v>
      </c>
      <c r="AL8">
        <v>0</v>
      </c>
      <c r="AM8">
        <v>1</v>
      </c>
      <c r="AN8">
        <v>0</v>
      </c>
      <c r="AO8">
        <v>1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1</v>
      </c>
      <c r="AW8">
        <v>1</v>
      </c>
      <c r="AX8">
        <v>0</v>
      </c>
      <c r="AY8">
        <v>1</v>
      </c>
      <c r="AZ8">
        <v>0</v>
      </c>
      <c r="BA8">
        <v>0</v>
      </c>
      <c r="BB8">
        <v>0</v>
      </c>
      <c r="BC8">
        <v>1</v>
      </c>
      <c r="BD8">
        <v>2</v>
      </c>
      <c r="BE8">
        <v>0</v>
      </c>
      <c r="BF8">
        <v>1</v>
      </c>
      <c r="BG8">
        <v>0</v>
      </c>
      <c r="BH8">
        <v>0</v>
      </c>
      <c r="BI8">
        <v>0</v>
      </c>
      <c r="BJ8">
        <v>1</v>
      </c>
      <c r="BK8">
        <v>0</v>
      </c>
      <c r="BL8">
        <v>2</v>
      </c>
      <c r="BM8">
        <v>2</v>
      </c>
      <c r="BN8">
        <v>2</v>
      </c>
      <c r="BO8">
        <v>2</v>
      </c>
      <c r="BP8">
        <v>2</v>
      </c>
      <c r="BQ8">
        <v>2</v>
      </c>
      <c r="BR8">
        <v>2</v>
      </c>
      <c r="BS8">
        <v>1</v>
      </c>
      <c r="BT8">
        <v>1</v>
      </c>
      <c r="BU8">
        <v>1</v>
      </c>
      <c r="BV8">
        <v>1</v>
      </c>
      <c r="BW8">
        <v>2</v>
      </c>
      <c r="BX8">
        <v>0</v>
      </c>
      <c r="BY8">
        <v>1</v>
      </c>
      <c r="BZ8">
        <v>1</v>
      </c>
      <c r="CA8">
        <v>0</v>
      </c>
      <c r="CB8">
        <v>0</v>
      </c>
      <c r="CC8">
        <v>1</v>
      </c>
      <c r="CD8">
        <v>2</v>
      </c>
      <c r="CE8">
        <v>1</v>
      </c>
      <c r="CF8">
        <v>0</v>
      </c>
      <c r="CG8">
        <v>1</v>
      </c>
      <c r="CH8">
        <v>1</v>
      </c>
      <c r="CI8">
        <v>1</v>
      </c>
      <c r="CJ8">
        <v>0</v>
      </c>
      <c r="CK8">
        <v>1</v>
      </c>
      <c r="CL8">
        <v>0</v>
      </c>
      <c r="CM8">
        <v>0</v>
      </c>
      <c r="CN8">
        <v>0</v>
      </c>
      <c r="CO8">
        <v>0</v>
      </c>
      <c r="CP8">
        <v>0</v>
      </c>
      <c r="CQ8">
        <v>1</v>
      </c>
      <c r="CR8">
        <v>0</v>
      </c>
      <c r="CS8">
        <v>1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0</v>
      </c>
      <c r="DE8">
        <v>2</v>
      </c>
      <c r="DF8">
        <v>2</v>
      </c>
      <c r="DG8">
        <v>2</v>
      </c>
      <c r="DH8">
        <v>0</v>
      </c>
      <c r="DI8">
        <v>0</v>
      </c>
      <c r="DJ8">
        <v>0</v>
      </c>
      <c r="DK8">
        <v>1</v>
      </c>
      <c r="DL8">
        <v>2</v>
      </c>
      <c r="DM8">
        <v>2</v>
      </c>
      <c r="DN8">
        <v>2</v>
      </c>
      <c r="DO8">
        <v>2</v>
      </c>
      <c r="DP8">
        <v>2</v>
      </c>
      <c r="DQ8">
        <v>2</v>
      </c>
      <c r="DR8">
        <v>0</v>
      </c>
      <c r="DS8">
        <v>0</v>
      </c>
      <c r="DT8">
        <v>0</v>
      </c>
      <c r="DU8">
        <v>1</v>
      </c>
      <c r="DV8">
        <v>1</v>
      </c>
      <c r="DW8">
        <v>1</v>
      </c>
      <c r="DX8">
        <v>1</v>
      </c>
      <c r="DY8">
        <v>1</v>
      </c>
      <c r="DZ8">
        <v>1</v>
      </c>
      <c r="EA8">
        <v>1</v>
      </c>
      <c r="EB8">
        <v>1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1</v>
      </c>
      <c r="EM8">
        <v>0</v>
      </c>
      <c r="EN8">
        <v>0</v>
      </c>
      <c r="EO8">
        <v>0</v>
      </c>
      <c r="EP8">
        <v>0</v>
      </c>
      <c r="EQ8">
        <v>0</v>
      </c>
      <c r="ER8">
        <v>1</v>
      </c>
      <c r="ES8">
        <v>2</v>
      </c>
      <c r="ET8">
        <v>0</v>
      </c>
      <c r="EU8">
        <v>0</v>
      </c>
      <c r="EV8">
        <v>0</v>
      </c>
      <c r="EW8">
        <v>0</v>
      </c>
      <c r="EX8">
        <v>0</v>
      </c>
      <c r="EY8">
        <v>1</v>
      </c>
      <c r="EZ8">
        <v>1</v>
      </c>
      <c r="FA8">
        <v>0</v>
      </c>
      <c r="FB8">
        <v>1</v>
      </c>
      <c r="FC8">
        <v>1</v>
      </c>
      <c r="FD8">
        <v>1</v>
      </c>
      <c r="FE8">
        <v>1</v>
      </c>
      <c r="FF8">
        <v>0</v>
      </c>
      <c r="FG8">
        <v>0</v>
      </c>
      <c r="FH8">
        <v>0</v>
      </c>
      <c r="FI8">
        <v>1</v>
      </c>
      <c r="FJ8">
        <v>0</v>
      </c>
      <c r="FK8">
        <v>1</v>
      </c>
      <c r="FL8">
        <v>1</v>
      </c>
      <c r="FM8">
        <v>1</v>
      </c>
      <c r="FN8">
        <v>2</v>
      </c>
      <c r="FO8">
        <v>2</v>
      </c>
      <c r="FP8">
        <v>1</v>
      </c>
      <c r="FQ8">
        <v>2</v>
      </c>
      <c r="FR8">
        <v>1</v>
      </c>
      <c r="FS8">
        <v>2</v>
      </c>
      <c r="FT8">
        <v>1</v>
      </c>
      <c r="FU8">
        <v>0</v>
      </c>
      <c r="FV8">
        <v>1</v>
      </c>
      <c r="FW8">
        <v>0</v>
      </c>
      <c r="FX8">
        <v>0</v>
      </c>
      <c r="FY8">
        <v>0</v>
      </c>
      <c r="FZ8">
        <v>0</v>
      </c>
      <c r="GA8">
        <v>1</v>
      </c>
      <c r="GB8">
        <v>1</v>
      </c>
      <c r="GC8">
        <v>2</v>
      </c>
      <c r="GD8">
        <v>0</v>
      </c>
      <c r="GF8">
        <f t="shared" si="0"/>
        <v>180</v>
      </c>
      <c r="GG8" s="1">
        <f t="shared" si="1"/>
        <v>0.49180327868852458</v>
      </c>
      <c r="GH8">
        <f t="shared" si="2"/>
        <v>62</v>
      </c>
      <c r="GI8" s="1">
        <f t="shared" si="3"/>
        <v>0.33879781420765026</v>
      </c>
      <c r="GJ8">
        <f t="shared" si="4"/>
        <v>56</v>
      </c>
      <c r="GK8" s="1">
        <f t="shared" si="5"/>
        <v>0.30601092896174864</v>
      </c>
      <c r="GL8">
        <f t="shared" si="6"/>
        <v>65</v>
      </c>
      <c r="GM8" s="1">
        <f t="shared" si="7"/>
        <v>0.3551912568306011</v>
      </c>
      <c r="GN8">
        <f t="shared" si="8"/>
        <v>183</v>
      </c>
    </row>
    <row r="9" spans="1:196" x14ac:dyDescent="0.25">
      <c r="A9" s="5" t="s">
        <v>358</v>
      </c>
      <c r="B9" t="s">
        <v>271</v>
      </c>
      <c r="C9" t="s">
        <v>275</v>
      </c>
      <c r="D9">
        <v>2</v>
      </c>
      <c r="E9">
        <v>2</v>
      </c>
      <c r="F9">
        <v>1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0</v>
      </c>
      <c r="AB9">
        <v>2</v>
      </c>
      <c r="AC9">
        <v>1</v>
      </c>
      <c r="AD9">
        <v>1</v>
      </c>
      <c r="AE9">
        <v>1</v>
      </c>
      <c r="AF9">
        <v>1</v>
      </c>
      <c r="AG9">
        <v>0</v>
      </c>
      <c r="AH9">
        <v>1</v>
      </c>
      <c r="AI9">
        <v>2</v>
      </c>
      <c r="AJ9">
        <v>0</v>
      </c>
      <c r="AK9">
        <v>0</v>
      </c>
      <c r="AL9">
        <v>1</v>
      </c>
      <c r="AM9">
        <v>0</v>
      </c>
      <c r="AN9">
        <v>0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0</v>
      </c>
      <c r="AV9">
        <v>1</v>
      </c>
      <c r="AW9">
        <v>1</v>
      </c>
      <c r="AX9">
        <v>0</v>
      </c>
      <c r="AY9">
        <v>1</v>
      </c>
      <c r="AZ9">
        <v>2</v>
      </c>
      <c r="BA9">
        <v>0</v>
      </c>
      <c r="BB9">
        <v>0</v>
      </c>
      <c r="BC9">
        <v>1</v>
      </c>
      <c r="BD9">
        <v>2</v>
      </c>
      <c r="BE9">
        <v>1</v>
      </c>
      <c r="BF9">
        <v>1</v>
      </c>
      <c r="BG9">
        <v>2</v>
      </c>
      <c r="BH9">
        <v>1</v>
      </c>
      <c r="BI9">
        <v>1</v>
      </c>
      <c r="BJ9">
        <v>1</v>
      </c>
      <c r="BK9">
        <v>2</v>
      </c>
      <c r="BL9">
        <v>2</v>
      </c>
      <c r="BM9">
        <v>2</v>
      </c>
      <c r="BN9">
        <v>2</v>
      </c>
      <c r="BO9">
        <v>0</v>
      </c>
      <c r="BP9">
        <v>2</v>
      </c>
      <c r="BQ9">
        <v>2</v>
      </c>
      <c r="BR9">
        <v>1</v>
      </c>
      <c r="BS9">
        <v>1</v>
      </c>
      <c r="BT9">
        <v>2</v>
      </c>
      <c r="BU9">
        <v>2</v>
      </c>
      <c r="BV9">
        <v>1</v>
      </c>
      <c r="BW9">
        <v>2</v>
      </c>
      <c r="BX9">
        <v>0</v>
      </c>
      <c r="BY9">
        <v>1</v>
      </c>
      <c r="BZ9">
        <v>1</v>
      </c>
      <c r="CA9">
        <v>2</v>
      </c>
      <c r="CB9">
        <v>0</v>
      </c>
      <c r="CC9">
        <v>1</v>
      </c>
      <c r="CD9">
        <v>1</v>
      </c>
      <c r="CE9">
        <v>1</v>
      </c>
      <c r="CF9">
        <v>0</v>
      </c>
      <c r="CG9">
        <v>1</v>
      </c>
      <c r="CH9">
        <v>1</v>
      </c>
      <c r="CI9">
        <v>1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2</v>
      </c>
      <c r="CQ9">
        <v>2</v>
      </c>
      <c r="CR9">
        <v>1</v>
      </c>
      <c r="CS9">
        <v>2</v>
      </c>
      <c r="CT9">
        <v>1</v>
      </c>
      <c r="CU9">
        <v>1</v>
      </c>
      <c r="CV9">
        <v>1</v>
      </c>
      <c r="CW9">
        <v>1</v>
      </c>
      <c r="CX9">
        <v>2</v>
      </c>
      <c r="CY9">
        <v>2</v>
      </c>
      <c r="CZ9">
        <v>1</v>
      </c>
      <c r="DA9">
        <v>1</v>
      </c>
      <c r="DB9">
        <v>2</v>
      </c>
      <c r="DC9">
        <v>1</v>
      </c>
      <c r="DD9">
        <v>1</v>
      </c>
      <c r="DE9">
        <v>2</v>
      </c>
      <c r="DF9">
        <v>2</v>
      </c>
      <c r="DG9">
        <v>2</v>
      </c>
      <c r="DH9">
        <v>1</v>
      </c>
      <c r="DI9">
        <v>1</v>
      </c>
      <c r="DJ9">
        <v>1</v>
      </c>
      <c r="DK9">
        <v>1</v>
      </c>
      <c r="DL9">
        <v>2</v>
      </c>
      <c r="DM9">
        <v>2</v>
      </c>
      <c r="DN9">
        <v>2</v>
      </c>
      <c r="DO9">
        <v>2</v>
      </c>
      <c r="DP9">
        <v>2</v>
      </c>
      <c r="DQ9">
        <v>1</v>
      </c>
      <c r="DR9">
        <v>1</v>
      </c>
      <c r="DS9">
        <v>2</v>
      </c>
      <c r="DT9">
        <v>2</v>
      </c>
      <c r="DU9">
        <v>1</v>
      </c>
      <c r="DV9">
        <v>2</v>
      </c>
      <c r="DW9">
        <v>1</v>
      </c>
      <c r="DX9">
        <v>2</v>
      </c>
      <c r="DY9">
        <v>1</v>
      </c>
      <c r="DZ9">
        <v>1</v>
      </c>
      <c r="EA9">
        <v>0</v>
      </c>
      <c r="EB9">
        <v>1</v>
      </c>
      <c r="EC9">
        <v>2</v>
      </c>
      <c r="ED9">
        <v>1</v>
      </c>
      <c r="EE9">
        <v>2</v>
      </c>
      <c r="EF9">
        <v>2</v>
      </c>
      <c r="EG9">
        <v>2</v>
      </c>
      <c r="EH9">
        <v>1</v>
      </c>
      <c r="EI9">
        <v>2</v>
      </c>
      <c r="EJ9">
        <v>1</v>
      </c>
      <c r="EK9">
        <v>2</v>
      </c>
      <c r="EL9">
        <v>1</v>
      </c>
      <c r="EM9">
        <v>0</v>
      </c>
      <c r="EN9">
        <v>0</v>
      </c>
      <c r="EO9">
        <v>1</v>
      </c>
      <c r="EP9">
        <v>1</v>
      </c>
      <c r="EQ9">
        <v>2</v>
      </c>
      <c r="ER9">
        <v>2</v>
      </c>
      <c r="ES9">
        <v>1</v>
      </c>
      <c r="ET9">
        <v>0</v>
      </c>
      <c r="EU9">
        <v>1</v>
      </c>
      <c r="EV9">
        <v>0</v>
      </c>
      <c r="EW9">
        <v>0</v>
      </c>
      <c r="EX9">
        <v>0</v>
      </c>
      <c r="EY9">
        <v>1</v>
      </c>
      <c r="EZ9">
        <v>1</v>
      </c>
      <c r="FA9">
        <v>0</v>
      </c>
      <c r="FB9">
        <v>2</v>
      </c>
      <c r="FC9">
        <v>2</v>
      </c>
      <c r="FD9">
        <v>2</v>
      </c>
      <c r="FE9">
        <v>2</v>
      </c>
      <c r="FF9">
        <v>0</v>
      </c>
      <c r="FG9">
        <v>2</v>
      </c>
      <c r="FH9">
        <v>1</v>
      </c>
      <c r="FI9">
        <v>1</v>
      </c>
      <c r="FJ9">
        <v>0</v>
      </c>
      <c r="FK9">
        <v>1</v>
      </c>
      <c r="FL9">
        <v>1</v>
      </c>
      <c r="FM9">
        <v>0</v>
      </c>
      <c r="FN9">
        <v>1</v>
      </c>
      <c r="FO9">
        <v>1</v>
      </c>
      <c r="FP9">
        <v>1</v>
      </c>
      <c r="FQ9">
        <v>0</v>
      </c>
      <c r="FR9">
        <v>2</v>
      </c>
      <c r="FS9">
        <v>0</v>
      </c>
      <c r="FT9">
        <v>1</v>
      </c>
      <c r="FU9">
        <v>0</v>
      </c>
      <c r="FV9">
        <v>1</v>
      </c>
      <c r="FW9">
        <v>1</v>
      </c>
      <c r="FX9">
        <v>1</v>
      </c>
      <c r="FY9">
        <v>1</v>
      </c>
      <c r="FZ9">
        <v>0</v>
      </c>
      <c r="GA9">
        <v>2</v>
      </c>
      <c r="GB9">
        <v>0</v>
      </c>
      <c r="GC9">
        <v>2</v>
      </c>
      <c r="GD9">
        <v>2</v>
      </c>
      <c r="GF9">
        <f t="shared" si="0"/>
        <v>219</v>
      </c>
      <c r="GG9" s="1">
        <f t="shared" si="1"/>
        <v>0.59836065573770492</v>
      </c>
      <c r="GH9">
        <f t="shared" si="2"/>
        <v>72</v>
      </c>
      <c r="GI9" s="1">
        <f t="shared" si="3"/>
        <v>0.39344262295081966</v>
      </c>
      <c r="GJ9">
        <f t="shared" si="4"/>
        <v>75</v>
      </c>
      <c r="GK9" s="1">
        <f t="shared" si="5"/>
        <v>0.4098360655737705</v>
      </c>
      <c r="GL9">
        <f t="shared" si="6"/>
        <v>36</v>
      </c>
      <c r="GM9" s="1">
        <f t="shared" si="7"/>
        <v>0.19672131147540983</v>
      </c>
      <c r="GN9">
        <f t="shared" si="8"/>
        <v>183</v>
      </c>
    </row>
    <row r="10" spans="1:196" x14ac:dyDescent="0.25">
      <c r="A10" s="5" t="s">
        <v>358</v>
      </c>
      <c r="B10" t="s">
        <v>259</v>
      </c>
      <c r="C10" t="s">
        <v>297</v>
      </c>
      <c r="D10">
        <v>2</v>
      </c>
      <c r="E10">
        <v>2</v>
      </c>
      <c r="F10">
        <v>1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1</v>
      </c>
      <c r="Y10">
        <v>0</v>
      </c>
      <c r="Z10">
        <v>2</v>
      </c>
      <c r="AA10">
        <v>1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1</v>
      </c>
      <c r="AH10">
        <v>1</v>
      </c>
      <c r="AI10">
        <v>2</v>
      </c>
      <c r="AJ10">
        <v>1</v>
      </c>
      <c r="AK10">
        <v>0</v>
      </c>
      <c r="AL10">
        <v>0</v>
      </c>
      <c r="AM10">
        <v>1</v>
      </c>
      <c r="AN10">
        <v>2</v>
      </c>
      <c r="AO10">
        <v>1</v>
      </c>
      <c r="AP10">
        <v>2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  <c r="AW10">
        <v>2</v>
      </c>
      <c r="AX10">
        <v>0</v>
      </c>
      <c r="AY10">
        <v>1</v>
      </c>
      <c r="AZ10">
        <v>0</v>
      </c>
      <c r="BA10">
        <v>0</v>
      </c>
      <c r="BB10">
        <v>1</v>
      </c>
      <c r="BC10">
        <v>2</v>
      </c>
      <c r="BD10">
        <v>2</v>
      </c>
      <c r="BE10">
        <v>2</v>
      </c>
      <c r="BF10">
        <v>1</v>
      </c>
      <c r="BG10">
        <v>1</v>
      </c>
      <c r="BH10">
        <v>0</v>
      </c>
      <c r="BI10">
        <v>1</v>
      </c>
      <c r="BJ10">
        <v>0</v>
      </c>
      <c r="BK10">
        <v>2</v>
      </c>
      <c r="BL10">
        <v>2</v>
      </c>
      <c r="BM10">
        <v>0</v>
      </c>
      <c r="BN10">
        <v>1</v>
      </c>
      <c r="BO10">
        <v>0</v>
      </c>
      <c r="BP10">
        <v>2</v>
      </c>
      <c r="BQ10">
        <v>2</v>
      </c>
      <c r="BR10">
        <v>1</v>
      </c>
      <c r="BS10">
        <v>1</v>
      </c>
      <c r="BT10">
        <v>1</v>
      </c>
      <c r="BU10">
        <v>1</v>
      </c>
      <c r="BV10">
        <v>1</v>
      </c>
      <c r="BW10">
        <v>1</v>
      </c>
      <c r="BX10">
        <v>0</v>
      </c>
      <c r="BY10">
        <v>1</v>
      </c>
      <c r="BZ10">
        <v>1</v>
      </c>
      <c r="CA10">
        <v>1</v>
      </c>
      <c r="CB10">
        <v>0</v>
      </c>
      <c r="CC10">
        <v>1</v>
      </c>
      <c r="CD10">
        <v>1</v>
      </c>
      <c r="CE10">
        <v>2</v>
      </c>
      <c r="CF10">
        <v>1</v>
      </c>
      <c r="CG10">
        <v>1</v>
      </c>
      <c r="CH10">
        <v>1</v>
      </c>
      <c r="CI10">
        <v>2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2</v>
      </c>
      <c r="CR10">
        <v>2</v>
      </c>
      <c r="CS10">
        <v>2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2</v>
      </c>
      <c r="DF10">
        <v>2</v>
      </c>
      <c r="DG10">
        <v>2</v>
      </c>
      <c r="DH10">
        <v>0</v>
      </c>
      <c r="DI10">
        <v>0</v>
      </c>
      <c r="DJ10">
        <v>1</v>
      </c>
      <c r="DK10">
        <v>1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1</v>
      </c>
      <c r="DR10">
        <v>1</v>
      </c>
      <c r="DS10">
        <v>1</v>
      </c>
      <c r="DT10">
        <v>0</v>
      </c>
      <c r="DU10">
        <v>0</v>
      </c>
      <c r="DV10">
        <v>0</v>
      </c>
      <c r="DW10">
        <v>2</v>
      </c>
      <c r="DX10">
        <v>1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1</v>
      </c>
      <c r="EJ10">
        <v>0</v>
      </c>
      <c r="EK10">
        <v>0</v>
      </c>
      <c r="EL10">
        <v>2</v>
      </c>
      <c r="EM10">
        <v>2</v>
      </c>
      <c r="EN10">
        <v>1</v>
      </c>
      <c r="EO10">
        <v>0</v>
      </c>
      <c r="EP10">
        <v>0</v>
      </c>
      <c r="EQ10">
        <v>2</v>
      </c>
      <c r="ER10">
        <v>2</v>
      </c>
      <c r="ES10">
        <v>0</v>
      </c>
      <c r="ET10">
        <v>0</v>
      </c>
      <c r="EU10">
        <v>1</v>
      </c>
      <c r="EV10">
        <v>0</v>
      </c>
      <c r="EW10">
        <v>0</v>
      </c>
      <c r="EX10">
        <v>2</v>
      </c>
      <c r="EY10">
        <v>2</v>
      </c>
      <c r="EZ10">
        <v>2</v>
      </c>
      <c r="FA10">
        <v>0</v>
      </c>
      <c r="FB10">
        <v>2</v>
      </c>
      <c r="FC10">
        <v>0</v>
      </c>
      <c r="FD10">
        <v>0</v>
      </c>
      <c r="FE10">
        <v>2</v>
      </c>
      <c r="FF10">
        <v>0</v>
      </c>
      <c r="FG10">
        <v>0</v>
      </c>
      <c r="FH10">
        <v>0</v>
      </c>
      <c r="FI10">
        <v>1</v>
      </c>
      <c r="FJ10">
        <v>2</v>
      </c>
      <c r="FK10">
        <v>2</v>
      </c>
      <c r="FL10">
        <v>1</v>
      </c>
      <c r="FM10">
        <v>0</v>
      </c>
      <c r="FN10">
        <v>1</v>
      </c>
      <c r="FO10">
        <v>2</v>
      </c>
      <c r="FP10">
        <v>1</v>
      </c>
      <c r="FQ10">
        <v>1</v>
      </c>
      <c r="FR10">
        <v>0</v>
      </c>
      <c r="FS10">
        <v>1</v>
      </c>
      <c r="FT10">
        <v>1</v>
      </c>
      <c r="FU10">
        <v>0</v>
      </c>
      <c r="FV10">
        <v>1</v>
      </c>
      <c r="FW10">
        <v>1</v>
      </c>
      <c r="FX10">
        <v>0</v>
      </c>
      <c r="FY10">
        <v>2</v>
      </c>
      <c r="FZ10">
        <v>0</v>
      </c>
      <c r="GA10">
        <v>1</v>
      </c>
      <c r="GB10">
        <v>0</v>
      </c>
      <c r="GC10">
        <v>0</v>
      </c>
      <c r="GD10">
        <v>0</v>
      </c>
      <c r="GF10">
        <f t="shared" si="0"/>
        <v>179</v>
      </c>
      <c r="GG10" s="1">
        <f t="shared" si="1"/>
        <v>0.48907103825136611</v>
      </c>
      <c r="GH10">
        <f t="shared" si="2"/>
        <v>63</v>
      </c>
      <c r="GI10" s="1">
        <f t="shared" si="3"/>
        <v>0.34426229508196721</v>
      </c>
      <c r="GJ10">
        <f t="shared" si="4"/>
        <v>53</v>
      </c>
      <c r="GK10" s="1">
        <f t="shared" si="5"/>
        <v>0.2896174863387978</v>
      </c>
      <c r="GL10">
        <f t="shared" si="6"/>
        <v>67</v>
      </c>
      <c r="GM10" s="1">
        <f t="shared" si="7"/>
        <v>0.36612021857923494</v>
      </c>
      <c r="GN10">
        <f t="shared" si="8"/>
        <v>183</v>
      </c>
    </row>
    <row r="11" spans="1:196" x14ac:dyDescent="0.25">
      <c r="A11" s="5" t="s">
        <v>358</v>
      </c>
      <c r="B11" t="s">
        <v>253</v>
      </c>
      <c r="C11" t="s">
        <v>335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1</v>
      </c>
      <c r="Y11">
        <v>2</v>
      </c>
      <c r="Z11">
        <v>2</v>
      </c>
      <c r="AA11">
        <v>2</v>
      </c>
      <c r="AB11">
        <v>1</v>
      </c>
      <c r="AC11">
        <v>2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0</v>
      </c>
      <c r="AL11">
        <v>0</v>
      </c>
      <c r="AM11">
        <v>2</v>
      </c>
      <c r="AN11">
        <v>0</v>
      </c>
      <c r="AO11">
        <v>2</v>
      </c>
      <c r="AP11">
        <v>2</v>
      </c>
      <c r="AQ11">
        <v>0</v>
      </c>
      <c r="AR11">
        <v>1</v>
      </c>
      <c r="AS11">
        <v>0</v>
      </c>
      <c r="AT11">
        <v>1</v>
      </c>
      <c r="AU11">
        <v>0</v>
      </c>
      <c r="AV11">
        <v>1</v>
      </c>
      <c r="AW11">
        <v>2</v>
      </c>
      <c r="AX11">
        <v>0</v>
      </c>
      <c r="AY11">
        <v>1</v>
      </c>
      <c r="AZ11">
        <v>1</v>
      </c>
      <c r="BA11">
        <v>1</v>
      </c>
      <c r="BB11">
        <v>2</v>
      </c>
      <c r="BC11">
        <v>1</v>
      </c>
      <c r="BD11">
        <v>1</v>
      </c>
      <c r="BE11">
        <v>1</v>
      </c>
      <c r="BF11">
        <v>1</v>
      </c>
      <c r="BG11">
        <v>2</v>
      </c>
      <c r="BH11">
        <v>1</v>
      </c>
      <c r="BI11">
        <v>2</v>
      </c>
      <c r="BJ11">
        <v>0</v>
      </c>
      <c r="BK11">
        <v>1</v>
      </c>
      <c r="BL11">
        <v>2</v>
      </c>
      <c r="BM11">
        <v>1</v>
      </c>
      <c r="BN11">
        <v>2</v>
      </c>
      <c r="BO11">
        <v>0</v>
      </c>
      <c r="BP11">
        <v>2</v>
      </c>
      <c r="BQ11">
        <v>2</v>
      </c>
      <c r="BR11">
        <v>1</v>
      </c>
      <c r="BS11">
        <v>0</v>
      </c>
      <c r="BT11">
        <v>2</v>
      </c>
      <c r="BU11">
        <v>2</v>
      </c>
      <c r="BV11">
        <v>2</v>
      </c>
      <c r="BW11">
        <v>2</v>
      </c>
      <c r="BX11">
        <v>2</v>
      </c>
      <c r="BY11">
        <v>0</v>
      </c>
      <c r="BZ11">
        <v>1</v>
      </c>
      <c r="CA11">
        <v>2</v>
      </c>
      <c r="CB11">
        <v>2</v>
      </c>
      <c r="CC11">
        <v>1</v>
      </c>
      <c r="CD11">
        <v>2</v>
      </c>
      <c r="CE11">
        <v>2</v>
      </c>
      <c r="CF11">
        <v>1</v>
      </c>
      <c r="CG11">
        <v>2</v>
      </c>
      <c r="CH11">
        <v>1</v>
      </c>
      <c r="CI11">
        <v>2</v>
      </c>
      <c r="CJ11">
        <v>0</v>
      </c>
      <c r="CK11">
        <v>0</v>
      </c>
      <c r="CL11">
        <v>1</v>
      </c>
      <c r="CM11">
        <v>1</v>
      </c>
      <c r="CN11">
        <v>0</v>
      </c>
      <c r="CO11">
        <v>0</v>
      </c>
      <c r="CP11">
        <v>2</v>
      </c>
      <c r="CQ11">
        <v>1</v>
      </c>
      <c r="CR11">
        <v>2</v>
      </c>
      <c r="CS11">
        <v>2</v>
      </c>
      <c r="CT11">
        <v>2</v>
      </c>
      <c r="CU11">
        <v>2</v>
      </c>
      <c r="CV11">
        <v>2</v>
      </c>
      <c r="CW11">
        <v>2</v>
      </c>
      <c r="CX11">
        <v>0</v>
      </c>
      <c r="CY11">
        <v>2</v>
      </c>
      <c r="CZ11">
        <v>1</v>
      </c>
      <c r="DA11">
        <v>2</v>
      </c>
      <c r="DB11">
        <v>2</v>
      </c>
      <c r="DC11">
        <v>1</v>
      </c>
      <c r="DD11">
        <v>2</v>
      </c>
      <c r="DE11">
        <v>2</v>
      </c>
      <c r="DF11">
        <v>2</v>
      </c>
      <c r="DG11">
        <v>2</v>
      </c>
      <c r="DH11">
        <v>0</v>
      </c>
      <c r="DI11">
        <v>0</v>
      </c>
      <c r="DJ11">
        <v>2</v>
      </c>
      <c r="DK11">
        <v>2</v>
      </c>
      <c r="DL11">
        <v>2</v>
      </c>
      <c r="DM11">
        <v>2</v>
      </c>
      <c r="DN11">
        <v>2</v>
      </c>
      <c r="DO11">
        <v>2</v>
      </c>
      <c r="DP11">
        <v>2</v>
      </c>
      <c r="DQ11">
        <v>1</v>
      </c>
      <c r="DR11">
        <v>0</v>
      </c>
      <c r="DS11">
        <v>0</v>
      </c>
      <c r="DT11">
        <v>2</v>
      </c>
      <c r="DU11">
        <v>2</v>
      </c>
      <c r="DV11">
        <v>1</v>
      </c>
      <c r="DW11">
        <v>1</v>
      </c>
      <c r="DX11">
        <v>1</v>
      </c>
      <c r="DY11">
        <v>2</v>
      </c>
      <c r="DZ11">
        <v>2</v>
      </c>
      <c r="EA11">
        <v>2</v>
      </c>
      <c r="EB11">
        <v>1</v>
      </c>
      <c r="EC11">
        <v>2</v>
      </c>
      <c r="ED11">
        <v>0</v>
      </c>
      <c r="EE11">
        <v>2</v>
      </c>
      <c r="EF11">
        <v>0</v>
      </c>
      <c r="EG11">
        <v>0</v>
      </c>
      <c r="EH11">
        <v>0</v>
      </c>
      <c r="EI11">
        <v>2</v>
      </c>
      <c r="EJ11">
        <v>0</v>
      </c>
      <c r="EK11">
        <v>0</v>
      </c>
      <c r="EL11">
        <v>0</v>
      </c>
      <c r="EM11">
        <v>0</v>
      </c>
      <c r="EN11">
        <v>1</v>
      </c>
      <c r="EO11">
        <v>1</v>
      </c>
      <c r="EP11">
        <v>0</v>
      </c>
      <c r="EQ11">
        <v>2</v>
      </c>
      <c r="ER11">
        <v>2</v>
      </c>
      <c r="ES11">
        <v>2</v>
      </c>
      <c r="ET11">
        <v>0</v>
      </c>
      <c r="EU11">
        <v>1</v>
      </c>
      <c r="EV11">
        <v>1</v>
      </c>
      <c r="EW11">
        <v>1</v>
      </c>
      <c r="EX11">
        <v>2</v>
      </c>
      <c r="EY11">
        <v>2</v>
      </c>
      <c r="EZ11">
        <v>2</v>
      </c>
      <c r="FA11">
        <v>2</v>
      </c>
      <c r="FB11">
        <v>0</v>
      </c>
      <c r="FC11">
        <v>0</v>
      </c>
      <c r="FD11">
        <v>2</v>
      </c>
      <c r="FE11">
        <v>2</v>
      </c>
      <c r="FF11">
        <v>0</v>
      </c>
      <c r="FG11">
        <v>0</v>
      </c>
      <c r="FH11">
        <v>0</v>
      </c>
      <c r="FI11">
        <v>1</v>
      </c>
      <c r="FJ11">
        <v>2</v>
      </c>
      <c r="FK11">
        <v>1</v>
      </c>
      <c r="FL11">
        <v>0</v>
      </c>
      <c r="FM11">
        <v>0</v>
      </c>
      <c r="FN11">
        <v>1</v>
      </c>
      <c r="FO11">
        <v>2</v>
      </c>
      <c r="FP11">
        <v>2</v>
      </c>
      <c r="FQ11">
        <v>1</v>
      </c>
      <c r="FR11">
        <v>1</v>
      </c>
      <c r="FS11">
        <v>1</v>
      </c>
      <c r="FT11">
        <v>1</v>
      </c>
      <c r="FU11">
        <v>2</v>
      </c>
      <c r="FV11">
        <v>1</v>
      </c>
      <c r="FW11">
        <v>2</v>
      </c>
      <c r="FX11">
        <v>2</v>
      </c>
      <c r="FY11">
        <v>2</v>
      </c>
      <c r="FZ11">
        <v>2</v>
      </c>
      <c r="GA11">
        <v>2</v>
      </c>
      <c r="GB11">
        <v>0</v>
      </c>
      <c r="GC11">
        <v>2</v>
      </c>
      <c r="GD11">
        <v>2</v>
      </c>
      <c r="GF11">
        <f t="shared" si="0"/>
        <v>247</v>
      </c>
      <c r="GG11" s="1">
        <f t="shared" si="1"/>
        <v>0.67486338797814216</v>
      </c>
      <c r="GH11">
        <f t="shared" si="2"/>
        <v>102</v>
      </c>
      <c r="GI11" s="1">
        <f t="shared" si="3"/>
        <v>0.55737704918032793</v>
      </c>
      <c r="GJ11">
        <f t="shared" si="4"/>
        <v>43</v>
      </c>
      <c r="GK11" s="1">
        <f t="shared" si="5"/>
        <v>0.23497267759562843</v>
      </c>
      <c r="GL11">
        <f t="shared" si="6"/>
        <v>38</v>
      </c>
      <c r="GM11" s="1">
        <f t="shared" si="7"/>
        <v>0.20765027322404372</v>
      </c>
      <c r="GN11">
        <f t="shared" si="8"/>
        <v>183</v>
      </c>
    </row>
    <row r="12" spans="1:196" x14ac:dyDescent="0.25">
      <c r="A12" s="5" t="s">
        <v>358</v>
      </c>
      <c r="B12" t="s">
        <v>259</v>
      </c>
      <c r="C12" t="s">
        <v>260</v>
      </c>
      <c r="D12">
        <v>2</v>
      </c>
      <c r="E12">
        <v>2</v>
      </c>
      <c r="F12">
        <v>1</v>
      </c>
      <c r="G12">
        <v>0</v>
      </c>
      <c r="H12">
        <v>1</v>
      </c>
      <c r="I12">
        <v>0</v>
      </c>
      <c r="J12">
        <v>1</v>
      </c>
      <c r="K12">
        <v>1</v>
      </c>
      <c r="L12">
        <v>0</v>
      </c>
      <c r="M12">
        <v>0</v>
      </c>
      <c r="N12">
        <v>1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0</v>
      </c>
      <c r="Z12">
        <v>0</v>
      </c>
      <c r="AA12">
        <v>0</v>
      </c>
      <c r="AB12">
        <v>1</v>
      </c>
      <c r="AC12">
        <v>1</v>
      </c>
      <c r="AD12">
        <v>2</v>
      </c>
      <c r="AE12">
        <v>0</v>
      </c>
      <c r="AF12">
        <v>2</v>
      </c>
      <c r="AG12">
        <v>0</v>
      </c>
      <c r="AH12">
        <v>2</v>
      </c>
      <c r="AI12">
        <v>2</v>
      </c>
      <c r="AJ12">
        <v>2</v>
      </c>
      <c r="AK12">
        <v>0</v>
      </c>
      <c r="AL12">
        <v>2</v>
      </c>
      <c r="AM12">
        <v>1</v>
      </c>
      <c r="AN12">
        <v>1</v>
      </c>
      <c r="AO12">
        <v>1</v>
      </c>
      <c r="AP12">
        <v>2</v>
      </c>
      <c r="AQ12">
        <v>0</v>
      </c>
      <c r="AR12">
        <v>2</v>
      </c>
      <c r="AS12">
        <v>0</v>
      </c>
      <c r="AT12">
        <v>0</v>
      </c>
      <c r="AU12">
        <v>1</v>
      </c>
      <c r="AV12">
        <v>2</v>
      </c>
      <c r="AW12">
        <v>0</v>
      </c>
      <c r="AX12">
        <v>0</v>
      </c>
      <c r="AY12">
        <v>2</v>
      </c>
      <c r="AZ12">
        <v>0</v>
      </c>
      <c r="BA12">
        <v>2</v>
      </c>
      <c r="BB12">
        <v>2</v>
      </c>
      <c r="BC12">
        <v>2</v>
      </c>
      <c r="BD12">
        <v>1</v>
      </c>
      <c r="BE12">
        <v>0</v>
      </c>
      <c r="BF12">
        <v>1</v>
      </c>
      <c r="BG12">
        <v>2</v>
      </c>
      <c r="BH12">
        <v>1</v>
      </c>
      <c r="BI12">
        <v>2</v>
      </c>
      <c r="BJ12">
        <v>0</v>
      </c>
      <c r="BK12">
        <v>1</v>
      </c>
      <c r="BL12">
        <v>0</v>
      </c>
      <c r="BM12">
        <v>2</v>
      </c>
      <c r="BN12">
        <v>2</v>
      </c>
      <c r="BO12">
        <v>0</v>
      </c>
      <c r="BP12">
        <v>2</v>
      </c>
      <c r="BQ12">
        <v>2</v>
      </c>
      <c r="BR12">
        <v>0</v>
      </c>
      <c r="BS12">
        <v>1</v>
      </c>
      <c r="BT12">
        <v>1</v>
      </c>
      <c r="BU12">
        <v>1</v>
      </c>
      <c r="BV12">
        <v>1</v>
      </c>
      <c r="BW12">
        <v>1</v>
      </c>
      <c r="BX12">
        <v>0</v>
      </c>
      <c r="BY12">
        <v>1</v>
      </c>
      <c r="BZ12">
        <v>2</v>
      </c>
      <c r="CA12">
        <v>2</v>
      </c>
      <c r="CB12">
        <v>0</v>
      </c>
      <c r="CC12">
        <v>0</v>
      </c>
      <c r="CD12">
        <v>0</v>
      </c>
      <c r="CE12">
        <v>0</v>
      </c>
      <c r="CF12">
        <v>2</v>
      </c>
      <c r="CG12">
        <v>2</v>
      </c>
      <c r="CH12">
        <v>1</v>
      </c>
      <c r="CI12">
        <v>2</v>
      </c>
      <c r="CJ12">
        <v>0</v>
      </c>
      <c r="CK12">
        <v>2</v>
      </c>
      <c r="CL12">
        <v>1</v>
      </c>
      <c r="CM12">
        <v>1</v>
      </c>
      <c r="CN12">
        <v>1</v>
      </c>
      <c r="CO12">
        <v>0</v>
      </c>
      <c r="CP12">
        <v>1</v>
      </c>
      <c r="CQ12">
        <v>2</v>
      </c>
      <c r="CR12">
        <v>2</v>
      </c>
      <c r="CS12">
        <v>0</v>
      </c>
      <c r="CT12">
        <v>2</v>
      </c>
      <c r="CU12">
        <v>2</v>
      </c>
      <c r="CV12">
        <v>2</v>
      </c>
      <c r="CW12">
        <v>2</v>
      </c>
      <c r="CX12">
        <v>2</v>
      </c>
      <c r="CY12">
        <v>2</v>
      </c>
      <c r="CZ12">
        <v>2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0</v>
      </c>
      <c r="DJ12">
        <v>0</v>
      </c>
      <c r="DK12">
        <v>0</v>
      </c>
      <c r="DL12">
        <v>2</v>
      </c>
      <c r="DM12">
        <v>2</v>
      </c>
      <c r="DN12">
        <v>0</v>
      </c>
      <c r="DO12">
        <v>2</v>
      </c>
      <c r="DP12">
        <v>0</v>
      </c>
      <c r="DQ12">
        <v>0</v>
      </c>
      <c r="DR12">
        <v>0</v>
      </c>
      <c r="DS12">
        <v>1</v>
      </c>
      <c r="DT12">
        <v>0</v>
      </c>
      <c r="DU12">
        <v>2</v>
      </c>
      <c r="DV12">
        <v>2</v>
      </c>
      <c r="DW12">
        <v>2</v>
      </c>
      <c r="DX12">
        <v>2</v>
      </c>
      <c r="DY12">
        <v>0</v>
      </c>
      <c r="DZ12">
        <v>0</v>
      </c>
      <c r="EA12">
        <v>2</v>
      </c>
      <c r="EB12">
        <v>1</v>
      </c>
      <c r="EC12">
        <v>0</v>
      </c>
      <c r="ED12">
        <v>0</v>
      </c>
      <c r="EE12">
        <v>2</v>
      </c>
      <c r="EF12">
        <v>2</v>
      </c>
      <c r="EG12">
        <v>2</v>
      </c>
      <c r="EH12">
        <v>2</v>
      </c>
      <c r="EI12">
        <v>2</v>
      </c>
      <c r="EJ12">
        <v>0</v>
      </c>
      <c r="EK12">
        <v>0</v>
      </c>
      <c r="EL12">
        <v>0</v>
      </c>
      <c r="EM12">
        <v>2</v>
      </c>
      <c r="EN12">
        <v>1</v>
      </c>
      <c r="EO12">
        <v>0</v>
      </c>
      <c r="EP12">
        <v>0</v>
      </c>
      <c r="EQ12">
        <v>0</v>
      </c>
      <c r="ER12">
        <v>2</v>
      </c>
      <c r="ES12">
        <v>1</v>
      </c>
      <c r="ET12">
        <v>0</v>
      </c>
      <c r="EU12">
        <v>1</v>
      </c>
      <c r="EV12">
        <v>0</v>
      </c>
      <c r="EW12">
        <v>0</v>
      </c>
      <c r="EX12">
        <v>2</v>
      </c>
      <c r="EY12">
        <v>2</v>
      </c>
      <c r="EZ12">
        <v>1</v>
      </c>
      <c r="FA12">
        <v>0</v>
      </c>
      <c r="FB12">
        <v>0</v>
      </c>
      <c r="FC12">
        <v>0</v>
      </c>
      <c r="FD12">
        <v>0</v>
      </c>
      <c r="FE12">
        <v>2</v>
      </c>
      <c r="FF12">
        <v>0</v>
      </c>
      <c r="FG12">
        <v>0</v>
      </c>
      <c r="FH12">
        <v>0</v>
      </c>
      <c r="FI12">
        <v>1</v>
      </c>
      <c r="FJ12">
        <v>2</v>
      </c>
      <c r="FK12">
        <v>1</v>
      </c>
      <c r="FL12">
        <v>1</v>
      </c>
      <c r="FM12">
        <v>1</v>
      </c>
      <c r="FN12">
        <v>1</v>
      </c>
      <c r="FO12">
        <v>1</v>
      </c>
      <c r="FP12">
        <v>2</v>
      </c>
      <c r="FQ12">
        <v>1</v>
      </c>
      <c r="FR12">
        <v>0</v>
      </c>
      <c r="FS12">
        <v>1</v>
      </c>
      <c r="FT12">
        <v>2</v>
      </c>
      <c r="FU12">
        <v>2</v>
      </c>
      <c r="FV12">
        <v>1</v>
      </c>
      <c r="FW12">
        <v>0</v>
      </c>
      <c r="FX12">
        <v>0</v>
      </c>
      <c r="FY12">
        <v>0</v>
      </c>
      <c r="FZ12">
        <v>0</v>
      </c>
      <c r="GA12">
        <v>2</v>
      </c>
      <c r="GB12">
        <v>0</v>
      </c>
      <c r="GC12">
        <v>2</v>
      </c>
      <c r="GD12">
        <v>0</v>
      </c>
      <c r="GF12">
        <f t="shared" si="0"/>
        <v>197</v>
      </c>
      <c r="GG12" s="1">
        <f t="shared" si="1"/>
        <v>0.53825136612021862</v>
      </c>
      <c r="GH12">
        <f t="shared" si="2"/>
        <v>78</v>
      </c>
      <c r="GI12" s="1">
        <f t="shared" si="3"/>
        <v>0.42622950819672134</v>
      </c>
      <c r="GJ12">
        <f t="shared" si="4"/>
        <v>41</v>
      </c>
      <c r="GK12" s="1">
        <f t="shared" si="5"/>
        <v>0.22404371584699453</v>
      </c>
      <c r="GL12">
        <f t="shared" si="6"/>
        <v>64</v>
      </c>
      <c r="GM12" s="1">
        <f t="shared" si="7"/>
        <v>0.34972677595628421</v>
      </c>
      <c r="GN12">
        <f t="shared" si="8"/>
        <v>183</v>
      </c>
    </row>
    <row r="13" spans="1:196" x14ac:dyDescent="0.25">
      <c r="A13" s="5" t="s">
        <v>358</v>
      </c>
      <c r="B13" t="s">
        <v>267</v>
      </c>
      <c r="C13" t="s">
        <v>268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1</v>
      </c>
      <c r="Y13">
        <v>2</v>
      </c>
      <c r="Z13">
        <v>2</v>
      </c>
      <c r="AA13">
        <v>0</v>
      </c>
      <c r="AB13">
        <v>1</v>
      </c>
      <c r="AC13">
        <v>1</v>
      </c>
      <c r="AD13">
        <v>2</v>
      </c>
      <c r="AE13">
        <v>0</v>
      </c>
      <c r="AF13">
        <v>2</v>
      </c>
      <c r="AG13">
        <v>1</v>
      </c>
      <c r="AH13">
        <v>0</v>
      </c>
      <c r="AI13">
        <v>2</v>
      </c>
      <c r="AJ13">
        <v>0</v>
      </c>
      <c r="AK13">
        <v>1</v>
      </c>
      <c r="AL13">
        <v>0</v>
      </c>
      <c r="AM13">
        <v>0</v>
      </c>
      <c r="AN13">
        <v>0</v>
      </c>
      <c r="AO13">
        <v>1</v>
      </c>
      <c r="AP13">
        <v>1</v>
      </c>
      <c r="AQ13">
        <v>1</v>
      </c>
      <c r="AR13">
        <v>0</v>
      </c>
      <c r="AS13">
        <v>0</v>
      </c>
      <c r="AT13">
        <v>0</v>
      </c>
      <c r="AU13">
        <v>1</v>
      </c>
      <c r="AV13">
        <v>1</v>
      </c>
      <c r="AW13">
        <v>2</v>
      </c>
      <c r="AX13">
        <v>2</v>
      </c>
      <c r="AY13">
        <v>2</v>
      </c>
      <c r="AZ13">
        <v>0</v>
      </c>
      <c r="BA13">
        <v>2</v>
      </c>
      <c r="BB13">
        <v>0</v>
      </c>
      <c r="BC13">
        <v>1</v>
      </c>
      <c r="BD13">
        <v>1</v>
      </c>
      <c r="BE13">
        <v>1</v>
      </c>
      <c r="BF13">
        <v>1</v>
      </c>
      <c r="BG13">
        <v>1</v>
      </c>
      <c r="BH13">
        <v>0</v>
      </c>
      <c r="BI13">
        <v>2</v>
      </c>
      <c r="BJ13">
        <v>1</v>
      </c>
      <c r="BK13">
        <v>1</v>
      </c>
      <c r="BL13">
        <v>1</v>
      </c>
      <c r="BM13">
        <v>0</v>
      </c>
      <c r="BN13">
        <v>2</v>
      </c>
      <c r="BO13">
        <v>0</v>
      </c>
      <c r="BP13">
        <v>2</v>
      </c>
      <c r="BQ13">
        <v>2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1</v>
      </c>
      <c r="BX13">
        <v>1</v>
      </c>
      <c r="BY13">
        <v>1</v>
      </c>
      <c r="BZ13">
        <v>1</v>
      </c>
      <c r="CA13">
        <v>1</v>
      </c>
      <c r="CB13">
        <v>0</v>
      </c>
      <c r="CC13">
        <v>1</v>
      </c>
      <c r="CD13">
        <v>1</v>
      </c>
      <c r="CE13">
        <v>1</v>
      </c>
      <c r="CF13">
        <v>1</v>
      </c>
      <c r="CG13">
        <v>1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2</v>
      </c>
      <c r="CR13">
        <v>0</v>
      </c>
      <c r="CS13">
        <v>1</v>
      </c>
      <c r="CT13">
        <v>2</v>
      </c>
      <c r="CU13">
        <v>2</v>
      </c>
      <c r="CV13">
        <v>2</v>
      </c>
      <c r="CW13">
        <v>2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2</v>
      </c>
      <c r="DF13">
        <v>2</v>
      </c>
      <c r="DG13">
        <v>2</v>
      </c>
      <c r="DH13">
        <v>2</v>
      </c>
      <c r="DI13">
        <v>1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0</v>
      </c>
      <c r="DR13">
        <v>2</v>
      </c>
      <c r="DS13">
        <v>1</v>
      </c>
      <c r="DT13">
        <v>2</v>
      </c>
      <c r="DU13">
        <v>2</v>
      </c>
      <c r="DV13">
        <v>0</v>
      </c>
      <c r="DW13">
        <v>1</v>
      </c>
      <c r="DX13">
        <v>2</v>
      </c>
      <c r="DY13">
        <v>0</v>
      </c>
      <c r="DZ13">
        <v>0</v>
      </c>
      <c r="EA13">
        <v>1</v>
      </c>
      <c r="EB13">
        <v>1</v>
      </c>
      <c r="EC13">
        <v>2</v>
      </c>
      <c r="ED13">
        <v>2</v>
      </c>
      <c r="EE13">
        <v>2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2</v>
      </c>
      <c r="EL13">
        <v>2</v>
      </c>
      <c r="EM13">
        <v>2</v>
      </c>
      <c r="EN13">
        <v>2</v>
      </c>
      <c r="EO13">
        <v>2</v>
      </c>
      <c r="EP13">
        <v>2</v>
      </c>
      <c r="EQ13">
        <v>2</v>
      </c>
      <c r="ER13">
        <v>1</v>
      </c>
      <c r="ES13">
        <v>2</v>
      </c>
      <c r="ET13">
        <v>0</v>
      </c>
      <c r="EU13">
        <v>2</v>
      </c>
      <c r="EV13">
        <v>2</v>
      </c>
      <c r="EW13">
        <v>2</v>
      </c>
      <c r="EX13">
        <v>2</v>
      </c>
      <c r="EY13">
        <v>2</v>
      </c>
      <c r="EZ13">
        <v>2</v>
      </c>
      <c r="FA13">
        <v>0</v>
      </c>
      <c r="FB13">
        <v>0</v>
      </c>
      <c r="FC13">
        <v>0</v>
      </c>
      <c r="FD13">
        <v>2</v>
      </c>
      <c r="FE13">
        <v>0</v>
      </c>
      <c r="FF13">
        <v>1</v>
      </c>
      <c r="FG13">
        <v>0</v>
      </c>
      <c r="FH13">
        <v>0</v>
      </c>
      <c r="FI13">
        <v>2</v>
      </c>
      <c r="FJ13">
        <v>2</v>
      </c>
      <c r="FK13">
        <v>1</v>
      </c>
      <c r="FL13">
        <v>1</v>
      </c>
      <c r="FM13">
        <v>1</v>
      </c>
      <c r="FN13">
        <v>2</v>
      </c>
      <c r="FO13">
        <v>2</v>
      </c>
      <c r="FP13">
        <v>1</v>
      </c>
      <c r="FQ13">
        <v>2</v>
      </c>
      <c r="FR13">
        <v>2</v>
      </c>
      <c r="FS13">
        <v>2</v>
      </c>
      <c r="FT13">
        <v>1</v>
      </c>
      <c r="FU13">
        <v>2</v>
      </c>
      <c r="FV13">
        <v>1</v>
      </c>
      <c r="FW13">
        <v>2</v>
      </c>
      <c r="FX13">
        <v>2</v>
      </c>
      <c r="FY13">
        <v>1</v>
      </c>
      <c r="FZ13">
        <v>1</v>
      </c>
      <c r="GA13">
        <v>1</v>
      </c>
      <c r="GB13">
        <v>0</v>
      </c>
      <c r="GC13">
        <v>2</v>
      </c>
      <c r="GD13">
        <v>2</v>
      </c>
      <c r="GF13">
        <f t="shared" si="0"/>
        <v>216</v>
      </c>
      <c r="GG13" s="1">
        <f t="shared" si="1"/>
        <v>0.5901639344262295</v>
      </c>
      <c r="GH13">
        <f t="shared" si="2"/>
        <v>83</v>
      </c>
      <c r="GI13" s="1">
        <f t="shared" si="3"/>
        <v>0.45355191256830601</v>
      </c>
      <c r="GJ13">
        <f t="shared" si="4"/>
        <v>50</v>
      </c>
      <c r="GK13" s="1">
        <f t="shared" si="5"/>
        <v>0.27322404371584702</v>
      </c>
      <c r="GL13">
        <f t="shared" si="6"/>
        <v>50</v>
      </c>
      <c r="GM13" s="1">
        <f t="shared" si="7"/>
        <v>0.27322404371584702</v>
      </c>
      <c r="GN13">
        <f t="shared" si="8"/>
        <v>183</v>
      </c>
    </row>
    <row r="14" spans="1:196" x14ac:dyDescent="0.25">
      <c r="A14" s="5" t="s">
        <v>358</v>
      </c>
      <c r="B14" t="s">
        <v>271</v>
      </c>
      <c r="C14" t="s">
        <v>272</v>
      </c>
      <c r="D14">
        <v>2</v>
      </c>
      <c r="E14">
        <v>2</v>
      </c>
      <c r="F14">
        <v>2</v>
      </c>
      <c r="G14">
        <v>2</v>
      </c>
      <c r="H14">
        <v>2</v>
      </c>
      <c r="I14">
        <v>0</v>
      </c>
      <c r="J14">
        <v>2</v>
      </c>
      <c r="K14">
        <v>2</v>
      </c>
      <c r="L14">
        <v>0</v>
      </c>
      <c r="M14">
        <v>0</v>
      </c>
      <c r="N14">
        <v>1</v>
      </c>
      <c r="O14">
        <v>2</v>
      </c>
      <c r="P14">
        <v>1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1</v>
      </c>
      <c r="Y14">
        <v>2</v>
      </c>
      <c r="Z14">
        <v>2</v>
      </c>
      <c r="AA14">
        <v>0</v>
      </c>
      <c r="AB14">
        <v>2</v>
      </c>
      <c r="AC14">
        <v>2</v>
      </c>
      <c r="AD14">
        <v>2</v>
      </c>
      <c r="AE14">
        <v>0</v>
      </c>
      <c r="AF14">
        <v>1</v>
      </c>
      <c r="AG14">
        <v>0</v>
      </c>
      <c r="AH14">
        <v>1</v>
      </c>
      <c r="AI14">
        <v>2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1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1</v>
      </c>
      <c r="AW14">
        <v>2</v>
      </c>
      <c r="AX14">
        <v>0</v>
      </c>
      <c r="AY14">
        <v>2</v>
      </c>
      <c r="AZ14">
        <v>0</v>
      </c>
      <c r="BA14">
        <v>0</v>
      </c>
      <c r="BB14">
        <v>0</v>
      </c>
      <c r="BC14">
        <v>1</v>
      </c>
      <c r="BD14">
        <v>1</v>
      </c>
      <c r="BE14">
        <v>2</v>
      </c>
      <c r="BF14">
        <v>1</v>
      </c>
      <c r="BG14">
        <v>0</v>
      </c>
      <c r="BH14">
        <v>0</v>
      </c>
      <c r="BI14">
        <v>0</v>
      </c>
      <c r="BJ14">
        <v>0</v>
      </c>
      <c r="BK14">
        <v>2</v>
      </c>
      <c r="BL14">
        <v>2</v>
      </c>
      <c r="BM14">
        <v>2</v>
      </c>
      <c r="BN14">
        <v>2</v>
      </c>
      <c r="BO14">
        <v>0</v>
      </c>
      <c r="BP14">
        <v>2</v>
      </c>
      <c r="BQ14">
        <v>2</v>
      </c>
      <c r="BR14">
        <v>2</v>
      </c>
      <c r="BS14">
        <v>0</v>
      </c>
      <c r="BT14">
        <v>2</v>
      </c>
      <c r="BU14">
        <v>2</v>
      </c>
      <c r="BV14">
        <v>1</v>
      </c>
      <c r="BW14">
        <v>2</v>
      </c>
      <c r="BX14">
        <v>2</v>
      </c>
      <c r="BY14">
        <v>1</v>
      </c>
      <c r="BZ14">
        <v>2</v>
      </c>
      <c r="CA14">
        <v>2</v>
      </c>
      <c r="CB14">
        <v>2</v>
      </c>
      <c r="CC14">
        <v>2</v>
      </c>
      <c r="CD14">
        <v>1</v>
      </c>
      <c r="CE14">
        <v>1</v>
      </c>
      <c r="CF14">
        <v>0</v>
      </c>
      <c r="CG14">
        <v>1</v>
      </c>
      <c r="CH14">
        <v>1</v>
      </c>
      <c r="CI14">
        <v>2</v>
      </c>
      <c r="CJ14">
        <v>0</v>
      </c>
      <c r="CK14">
        <v>1</v>
      </c>
      <c r="CL14">
        <v>0</v>
      </c>
      <c r="CM14">
        <v>0</v>
      </c>
      <c r="CN14">
        <v>1</v>
      </c>
      <c r="CO14">
        <v>0</v>
      </c>
      <c r="CP14">
        <v>1</v>
      </c>
      <c r="CQ14">
        <v>2</v>
      </c>
      <c r="CR14">
        <v>0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0</v>
      </c>
      <c r="DI14">
        <v>0</v>
      </c>
      <c r="DJ14">
        <v>1</v>
      </c>
      <c r="DK14">
        <v>0</v>
      </c>
      <c r="DL14">
        <v>2</v>
      </c>
      <c r="DM14">
        <v>2</v>
      </c>
      <c r="DN14">
        <v>1</v>
      </c>
      <c r="DO14">
        <v>2</v>
      </c>
      <c r="DP14">
        <v>2</v>
      </c>
      <c r="DQ14">
        <v>1</v>
      </c>
      <c r="DR14">
        <v>0</v>
      </c>
      <c r="DS14">
        <v>0</v>
      </c>
      <c r="DT14">
        <v>2</v>
      </c>
      <c r="DU14">
        <v>1</v>
      </c>
      <c r="DV14">
        <v>0</v>
      </c>
      <c r="DW14">
        <v>2</v>
      </c>
      <c r="DX14">
        <v>0</v>
      </c>
      <c r="DY14">
        <v>0</v>
      </c>
      <c r="DZ14">
        <v>1</v>
      </c>
      <c r="EA14">
        <v>2</v>
      </c>
      <c r="EB14">
        <v>1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2</v>
      </c>
      <c r="EM14">
        <v>2</v>
      </c>
      <c r="EN14">
        <v>2</v>
      </c>
      <c r="EO14">
        <v>0</v>
      </c>
      <c r="EP14">
        <v>0</v>
      </c>
      <c r="EQ14">
        <v>2</v>
      </c>
      <c r="ER14">
        <v>2</v>
      </c>
      <c r="ES14">
        <v>1</v>
      </c>
      <c r="ET14">
        <v>0</v>
      </c>
      <c r="EU14">
        <v>1</v>
      </c>
      <c r="EV14">
        <v>0</v>
      </c>
      <c r="EW14">
        <v>0</v>
      </c>
      <c r="EX14">
        <v>2</v>
      </c>
      <c r="EY14">
        <v>2</v>
      </c>
      <c r="EZ14">
        <v>1</v>
      </c>
      <c r="FA14">
        <v>0</v>
      </c>
      <c r="FB14">
        <v>2</v>
      </c>
      <c r="FC14">
        <v>1</v>
      </c>
      <c r="FD14">
        <v>1</v>
      </c>
      <c r="FE14">
        <v>2</v>
      </c>
      <c r="FF14">
        <v>0</v>
      </c>
      <c r="FG14">
        <v>0</v>
      </c>
      <c r="FH14">
        <v>0</v>
      </c>
      <c r="FI14">
        <v>2</v>
      </c>
      <c r="FJ14">
        <v>2</v>
      </c>
      <c r="FK14">
        <v>1</v>
      </c>
      <c r="FL14">
        <v>0</v>
      </c>
      <c r="FM14">
        <v>1</v>
      </c>
      <c r="FN14">
        <v>2</v>
      </c>
      <c r="FO14">
        <v>1</v>
      </c>
      <c r="FP14">
        <v>1</v>
      </c>
      <c r="FQ14">
        <v>1</v>
      </c>
      <c r="FR14">
        <v>1</v>
      </c>
      <c r="FS14">
        <v>1</v>
      </c>
      <c r="FT14">
        <v>1</v>
      </c>
      <c r="FU14">
        <v>2</v>
      </c>
      <c r="FV14">
        <v>1</v>
      </c>
      <c r="FW14">
        <v>2</v>
      </c>
      <c r="FX14">
        <v>1</v>
      </c>
      <c r="FY14">
        <v>2</v>
      </c>
      <c r="FZ14">
        <v>1</v>
      </c>
      <c r="GA14">
        <v>1</v>
      </c>
      <c r="GB14">
        <v>1</v>
      </c>
      <c r="GC14">
        <v>2</v>
      </c>
      <c r="GD14">
        <v>2</v>
      </c>
      <c r="GF14">
        <f t="shared" si="0"/>
        <v>203</v>
      </c>
      <c r="GG14" s="1">
        <f t="shared" si="1"/>
        <v>0.55464480874316946</v>
      </c>
      <c r="GH14">
        <f t="shared" si="2"/>
        <v>80</v>
      </c>
      <c r="GI14" s="1">
        <f t="shared" si="3"/>
        <v>0.43715846994535518</v>
      </c>
      <c r="GJ14">
        <f t="shared" si="4"/>
        <v>43</v>
      </c>
      <c r="GK14" s="1">
        <f t="shared" si="5"/>
        <v>0.23497267759562843</v>
      </c>
      <c r="GL14">
        <f t="shared" si="6"/>
        <v>60</v>
      </c>
      <c r="GM14" s="1">
        <f t="shared" si="7"/>
        <v>0.32786885245901637</v>
      </c>
      <c r="GN14">
        <f t="shared" si="8"/>
        <v>183</v>
      </c>
    </row>
    <row r="15" spans="1:196" x14ac:dyDescent="0.25">
      <c r="A15" s="5" t="s">
        <v>358</v>
      </c>
      <c r="B15" t="s">
        <v>271</v>
      </c>
      <c r="C15" t="s">
        <v>283</v>
      </c>
      <c r="D15">
        <v>2</v>
      </c>
      <c r="E15">
        <v>2</v>
      </c>
      <c r="F15">
        <v>1</v>
      </c>
      <c r="G15">
        <v>0</v>
      </c>
      <c r="H15">
        <v>1</v>
      </c>
      <c r="I15">
        <v>1</v>
      </c>
      <c r="J15">
        <v>1</v>
      </c>
      <c r="K15">
        <v>1</v>
      </c>
      <c r="L15">
        <v>1</v>
      </c>
      <c r="M15">
        <v>0</v>
      </c>
      <c r="N15">
        <v>1</v>
      </c>
      <c r="O15">
        <v>2</v>
      </c>
      <c r="P15">
        <v>2</v>
      </c>
      <c r="Q15">
        <v>2</v>
      </c>
      <c r="R15">
        <v>1</v>
      </c>
      <c r="S15">
        <v>2</v>
      </c>
      <c r="T15">
        <v>2</v>
      </c>
      <c r="U15">
        <v>2</v>
      </c>
      <c r="V15">
        <v>2</v>
      </c>
      <c r="W15">
        <v>2</v>
      </c>
      <c r="X15">
        <v>1</v>
      </c>
      <c r="Y15">
        <v>2</v>
      </c>
      <c r="Z15">
        <v>2</v>
      </c>
      <c r="AA15">
        <v>0</v>
      </c>
      <c r="AB15">
        <v>2</v>
      </c>
      <c r="AC15">
        <v>1</v>
      </c>
      <c r="AD15">
        <v>1</v>
      </c>
      <c r="AE15">
        <v>1</v>
      </c>
      <c r="AF15">
        <v>1</v>
      </c>
      <c r="AG15">
        <v>0</v>
      </c>
      <c r="AH15">
        <v>1</v>
      </c>
      <c r="AI15">
        <v>1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1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1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1</v>
      </c>
      <c r="BL15">
        <v>1</v>
      </c>
      <c r="BM15">
        <v>0</v>
      </c>
      <c r="BN15">
        <v>2</v>
      </c>
      <c r="BO15">
        <v>0</v>
      </c>
      <c r="BP15">
        <v>1</v>
      </c>
      <c r="BQ15">
        <v>1</v>
      </c>
      <c r="BR15">
        <v>0</v>
      </c>
      <c r="BS15">
        <v>1</v>
      </c>
      <c r="BT15">
        <v>1</v>
      </c>
      <c r="BU15">
        <v>0</v>
      </c>
      <c r="BV15">
        <v>0</v>
      </c>
      <c r="BW15">
        <v>0</v>
      </c>
      <c r="BX15">
        <v>0</v>
      </c>
      <c r="BY15">
        <v>1</v>
      </c>
      <c r="BZ15">
        <v>1</v>
      </c>
      <c r="CA15">
        <v>2</v>
      </c>
      <c r="CB15">
        <v>0</v>
      </c>
      <c r="CC15">
        <v>1</v>
      </c>
      <c r="CD15">
        <v>2</v>
      </c>
      <c r="CE15">
        <v>1</v>
      </c>
      <c r="CF15">
        <v>0</v>
      </c>
      <c r="CG15">
        <v>1</v>
      </c>
      <c r="CH15">
        <v>1</v>
      </c>
      <c r="CI15">
        <v>0</v>
      </c>
      <c r="CJ15">
        <v>0</v>
      </c>
      <c r="CK15">
        <v>1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1</v>
      </c>
      <c r="CR15">
        <v>0</v>
      </c>
      <c r="CS15">
        <v>2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2</v>
      </c>
      <c r="DH15">
        <v>0</v>
      </c>
      <c r="DI15">
        <v>0</v>
      </c>
      <c r="DJ15">
        <v>0</v>
      </c>
      <c r="DK15">
        <v>1</v>
      </c>
      <c r="DL15">
        <v>2</v>
      </c>
      <c r="DM15">
        <v>2</v>
      </c>
      <c r="DN15">
        <v>0</v>
      </c>
      <c r="DO15">
        <v>2</v>
      </c>
      <c r="DP15">
        <v>2</v>
      </c>
      <c r="DQ15">
        <v>1</v>
      </c>
      <c r="DR15">
        <v>0</v>
      </c>
      <c r="DS15">
        <v>0</v>
      </c>
      <c r="DT15">
        <v>0</v>
      </c>
      <c r="DU15">
        <v>1</v>
      </c>
      <c r="DV15">
        <v>0</v>
      </c>
      <c r="DW15">
        <v>0</v>
      </c>
      <c r="DX15">
        <v>1</v>
      </c>
      <c r="DY15">
        <v>0</v>
      </c>
      <c r="DZ15">
        <v>0</v>
      </c>
      <c r="EA15">
        <v>0</v>
      </c>
      <c r="EB15">
        <v>1</v>
      </c>
      <c r="EC15">
        <v>0</v>
      </c>
      <c r="ED15">
        <v>0</v>
      </c>
      <c r="EE15">
        <v>1</v>
      </c>
      <c r="EF15">
        <v>1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2</v>
      </c>
      <c r="EM15">
        <v>2</v>
      </c>
      <c r="EN15">
        <v>1</v>
      </c>
      <c r="EO15">
        <v>0</v>
      </c>
      <c r="EP15">
        <v>0</v>
      </c>
      <c r="EQ15">
        <v>2</v>
      </c>
      <c r="ER15">
        <v>1</v>
      </c>
      <c r="ES15">
        <v>1</v>
      </c>
      <c r="ET15">
        <v>0</v>
      </c>
      <c r="EU15">
        <v>1</v>
      </c>
      <c r="EV15">
        <v>0</v>
      </c>
      <c r="EW15">
        <v>0</v>
      </c>
      <c r="EX15">
        <v>2</v>
      </c>
      <c r="EY15">
        <v>2</v>
      </c>
      <c r="EZ15">
        <v>1</v>
      </c>
      <c r="FA15">
        <v>0</v>
      </c>
      <c r="FB15">
        <v>0</v>
      </c>
      <c r="FC15">
        <v>1</v>
      </c>
      <c r="FD15">
        <v>1</v>
      </c>
      <c r="FE15">
        <v>1</v>
      </c>
      <c r="FF15">
        <v>0</v>
      </c>
      <c r="FG15">
        <v>0</v>
      </c>
      <c r="FH15">
        <v>0</v>
      </c>
      <c r="FI15">
        <v>1</v>
      </c>
      <c r="FJ15">
        <v>2</v>
      </c>
      <c r="FK15">
        <v>1</v>
      </c>
      <c r="FL15">
        <v>1</v>
      </c>
      <c r="FM15">
        <v>0</v>
      </c>
      <c r="FN15">
        <v>2</v>
      </c>
      <c r="FO15">
        <v>2</v>
      </c>
      <c r="FP15">
        <v>2</v>
      </c>
      <c r="FQ15">
        <v>1</v>
      </c>
      <c r="FR15">
        <v>2</v>
      </c>
      <c r="FS15">
        <v>1</v>
      </c>
      <c r="FT15">
        <v>1</v>
      </c>
      <c r="FU15">
        <v>2</v>
      </c>
      <c r="FV15">
        <v>1</v>
      </c>
      <c r="FW15">
        <v>1</v>
      </c>
      <c r="FX15">
        <v>1</v>
      </c>
      <c r="FY15">
        <v>0</v>
      </c>
      <c r="FZ15">
        <v>0</v>
      </c>
      <c r="GA15">
        <v>1</v>
      </c>
      <c r="GB15">
        <v>0</v>
      </c>
      <c r="GC15">
        <v>2</v>
      </c>
      <c r="GD15">
        <v>2</v>
      </c>
      <c r="GF15">
        <f t="shared" si="0"/>
        <v>126</v>
      </c>
      <c r="GG15" s="1">
        <f t="shared" si="1"/>
        <v>0.34426229508196721</v>
      </c>
      <c r="GH15">
        <f t="shared" si="2"/>
        <v>35</v>
      </c>
      <c r="GI15" s="1">
        <f t="shared" si="3"/>
        <v>0.19125683060109289</v>
      </c>
      <c r="GJ15">
        <f t="shared" si="4"/>
        <v>56</v>
      </c>
      <c r="GK15" s="1">
        <f t="shared" si="5"/>
        <v>0.30601092896174864</v>
      </c>
      <c r="GL15">
        <f t="shared" si="6"/>
        <v>92</v>
      </c>
      <c r="GM15" s="1">
        <f t="shared" si="7"/>
        <v>0.50273224043715847</v>
      </c>
      <c r="GN15">
        <f t="shared" si="8"/>
        <v>183</v>
      </c>
    </row>
    <row r="16" spans="1:196" x14ac:dyDescent="0.25">
      <c r="A16" s="5" t="s">
        <v>358</v>
      </c>
      <c r="B16" t="s">
        <v>259</v>
      </c>
      <c r="C16" t="s">
        <v>285</v>
      </c>
      <c r="D16">
        <v>2</v>
      </c>
      <c r="E16">
        <v>2</v>
      </c>
      <c r="F16">
        <v>1</v>
      </c>
      <c r="G16">
        <v>0</v>
      </c>
      <c r="H16">
        <v>2</v>
      </c>
      <c r="I16">
        <v>1</v>
      </c>
      <c r="J16">
        <v>2</v>
      </c>
      <c r="K16">
        <v>2</v>
      </c>
      <c r="L16">
        <v>0</v>
      </c>
      <c r="M16">
        <v>0</v>
      </c>
      <c r="N16">
        <v>1</v>
      </c>
      <c r="O16">
        <v>2</v>
      </c>
      <c r="P16">
        <v>2</v>
      </c>
      <c r="Q16">
        <v>2</v>
      </c>
      <c r="R16">
        <v>1</v>
      </c>
      <c r="S16">
        <v>1</v>
      </c>
      <c r="T16">
        <v>2</v>
      </c>
      <c r="U16">
        <v>2</v>
      </c>
      <c r="V16">
        <v>2</v>
      </c>
      <c r="W16">
        <v>2</v>
      </c>
      <c r="X16">
        <v>1</v>
      </c>
      <c r="Y16">
        <v>2</v>
      </c>
      <c r="Z16">
        <v>1</v>
      </c>
      <c r="AA16">
        <v>0</v>
      </c>
      <c r="AB16">
        <v>2</v>
      </c>
      <c r="AC16">
        <v>2</v>
      </c>
      <c r="AD16">
        <v>1</v>
      </c>
      <c r="AE16">
        <v>1</v>
      </c>
      <c r="AF16">
        <v>2</v>
      </c>
      <c r="AG16">
        <v>2</v>
      </c>
      <c r="AH16">
        <v>1</v>
      </c>
      <c r="AI16">
        <v>2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1</v>
      </c>
      <c r="AW16">
        <v>1</v>
      </c>
      <c r="AX16">
        <v>0</v>
      </c>
      <c r="AY16">
        <v>1</v>
      </c>
      <c r="AZ16">
        <v>0</v>
      </c>
      <c r="BA16">
        <v>0</v>
      </c>
      <c r="BB16">
        <v>0</v>
      </c>
      <c r="BC16">
        <v>1</v>
      </c>
      <c r="BD16">
        <v>1</v>
      </c>
      <c r="BE16">
        <v>0</v>
      </c>
      <c r="BF16">
        <v>1</v>
      </c>
      <c r="BG16">
        <v>0</v>
      </c>
      <c r="BH16">
        <v>1</v>
      </c>
      <c r="BI16">
        <v>0</v>
      </c>
      <c r="BJ16">
        <v>1</v>
      </c>
      <c r="BK16">
        <v>1</v>
      </c>
      <c r="BL16">
        <v>1</v>
      </c>
      <c r="BM16">
        <v>0</v>
      </c>
      <c r="BN16">
        <v>1</v>
      </c>
      <c r="BO16">
        <v>0</v>
      </c>
      <c r="BP16">
        <v>2</v>
      </c>
      <c r="BQ16">
        <v>2</v>
      </c>
      <c r="BR16">
        <v>1</v>
      </c>
      <c r="BS16">
        <v>1</v>
      </c>
      <c r="BT16">
        <v>1</v>
      </c>
      <c r="BU16">
        <v>1</v>
      </c>
      <c r="BV16">
        <v>1</v>
      </c>
      <c r="BW16">
        <v>1</v>
      </c>
      <c r="BX16">
        <v>1</v>
      </c>
      <c r="BY16">
        <v>1</v>
      </c>
      <c r="BZ16">
        <v>1</v>
      </c>
      <c r="CA16">
        <v>1</v>
      </c>
      <c r="CB16">
        <v>0</v>
      </c>
      <c r="CC16">
        <v>1</v>
      </c>
      <c r="CD16">
        <v>0</v>
      </c>
      <c r="CE16">
        <v>1</v>
      </c>
      <c r="CF16">
        <v>0</v>
      </c>
      <c r="CG16">
        <v>1</v>
      </c>
      <c r="CH16">
        <v>1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1</v>
      </c>
      <c r="CR16">
        <v>0</v>
      </c>
      <c r="CS16">
        <v>1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2</v>
      </c>
      <c r="DH16">
        <v>0</v>
      </c>
      <c r="DI16">
        <v>0</v>
      </c>
      <c r="DJ16">
        <v>1</v>
      </c>
      <c r="DK16">
        <v>0</v>
      </c>
      <c r="DL16">
        <v>2</v>
      </c>
      <c r="DM16">
        <v>2</v>
      </c>
      <c r="DN16">
        <v>2</v>
      </c>
      <c r="DO16">
        <v>2</v>
      </c>
      <c r="DP16">
        <v>2</v>
      </c>
      <c r="DQ16">
        <v>1</v>
      </c>
      <c r="DR16">
        <v>0</v>
      </c>
      <c r="DS16">
        <v>0</v>
      </c>
      <c r="DT16">
        <v>1</v>
      </c>
      <c r="DU16">
        <v>1</v>
      </c>
      <c r="DV16">
        <v>0</v>
      </c>
      <c r="DW16">
        <v>2</v>
      </c>
      <c r="DX16">
        <v>0</v>
      </c>
      <c r="DY16">
        <v>0</v>
      </c>
      <c r="DZ16">
        <v>1</v>
      </c>
      <c r="EA16">
        <v>2</v>
      </c>
      <c r="EB16">
        <v>1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2</v>
      </c>
      <c r="EM16">
        <v>2</v>
      </c>
      <c r="EN16">
        <v>1</v>
      </c>
      <c r="EO16">
        <v>0</v>
      </c>
      <c r="EP16">
        <v>0</v>
      </c>
      <c r="EQ16">
        <v>2</v>
      </c>
      <c r="ER16">
        <v>1</v>
      </c>
      <c r="ES16">
        <v>1</v>
      </c>
      <c r="ET16">
        <v>0</v>
      </c>
      <c r="EU16">
        <v>1</v>
      </c>
      <c r="EV16">
        <v>0</v>
      </c>
      <c r="EW16">
        <v>0</v>
      </c>
      <c r="EX16">
        <v>2</v>
      </c>
      <c r="EY16">
        <v>1</v>
      </c>
      <c r="EZ16">
        <v>1</v>
      </c>
      <c r="FA16">
        <v>0</v>
      </c>
      <c r="FB16">
        <v>0</v>
      </c>
      <c r="FC16">
        <v>0</v>
      </c>
      <c r="FD16">
        <v>0</v>
      </c>
      <c r="FE16">
        <v>1</v>
      </c>
      <c r="FF16">
        <v>0</v>
      </c>
      <c r="FG16">
        <v>0</v>
      </c>
      <c r="FH16">
        <v>0</v>
      </c>
      <c r="FI16">
        <v>1</v>
      </c>
      <c r="FJ16">
        <v>2</v>
      </c>
      <c r="FK16">
        <v>1</v>
      </c>
      <c r="FL16">
        <v>1</v>
      </c>
      <c r="FM16">
        <v>0</v>
      </c>
      <c r="FN16">
        <v>1</v>
      </c>
      <c r="FO16">
        <v>2</v>
      </c>
      <c r="FP16">
        <v>2</v>
      </c>
      <c r="FQ16">
        <v>1</v>
      </c>
      <c r="FR16">
        <v>2</v>
      </c>
      <c r="FS16">
        <v>1</v>
      </c>
      <c r="FT16">
        <v>1</v>
      </c>
      <c r="FU16">
        <v>0</v>
      </c>
      <c r="FV16">
        <v>0</v>
      </c>
      <c r="FW16">
        <v>1</v>
      </c>
      <c r="FX16">
        <v>0</v>
      </c>
      <c r="FY16">
        <v>0</v>
      </c>
      <c r="FZ16">
        <v>0</v>
      </c>
      <c r="GA16">
        <v>1</v>
      </c>
      <c r="GB16">
        <v>1</v>
      </c>
      <c r="GC16">
        <v>2</v>
      </c>
      <c r="GD16">
        <v>2</v>
      </c>
      <c r="GF16">
        <f t="shared" si="0"/>
        <v>137</v>
      </c>
      <c r="GG16" s="1">
        <f t="shared" si="1"/>
        <v>0.37431693989071035</v>
      </c>
      <c r="GH16">
        <f t="shared" si="2"/>
        <v>38</v>
      </c>
      <c r="GI16" s="1">
        <f t="shared" si="3"/>
        <v>0.20765027322404372</v>
      </c>
      <c r="GJ16">
        <f t="shared" si="4"/>
        <v>61</v>
      </c>
      <c r="GK16" s="1">
        <f t="shared" si="5"/>
        <v>0.33333333333333337</v>
      </c>
      <c r="GL16">
        <f t="shared" si="6"/>
        <v>84</v>
      </c>
      <c r="GM16" s="1">
        <f t="shared" si="7"/>
        <v>0.45901639344262291</v>
      </c>
      <c r="GN16">
        <f t="shared" si="8"/>
        <v>183</v>
      </c>
    </row>
    <row r="17" spans="1:196" x14ac:dyDescent="0.25">
      <c r="A17" s="5" t="s">
        <v>358</v>
      </c>
      <c r="B17" t="s">
        <v>245</v>
      </c>
      <c r="C17" t="s">
        <v>246</v>
      </c>
      <c r="D17">
        <v>2</v>
      </c>
      <c r="E17">
        <v>2</v>
      </c>
      <c r="F17">
        <v>2</v>
      </c>
      <c r="G17">
        <v>1</v>
      </c>
      <c r="H17">
        <v>2</v>
      </c>
      <c r="I17">
        <v>2</v>
      </c>
      <c r="J17">
        <v>2</v>
      </c>
      <c r="K17">
        <v>2</v>
      </c>
      <c r="L17">
        <v>1</v>
      </c>
      <c r="M17">
        <v>0</v>
      </c>
      <c r="N17">
        <v>0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1</v>
      </c>
      <c r="Y17">
        <v>2</v>
      </c>
      <c r="Z17">
        <v>2</v>
      </c>
      <c r="AA17">
        <v>1</v>
      </c>
      <c r="AB17">
        <v>1</v>
      </c>
      <c r="AC17">
        <v>2</v>
      </c>
      <c r="AD17">
        <v>2</v>
      </c>
      <c r="AE17">
        <v>2</v>
      </c>
      <c r="AF17">
        <v>2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0</v>
      </c>
      <c r="AO17">
        <v>1</v>
      </c>
      <c r="AP17">
        <v>1</v>
      </c>
      <c r="AQ17">
        <v>0</v>
      </c>
      <c r="AR17">
        <v>1</v>
      </c>
      <c r="AS17">
        <v>1</v>
      </c>
      <c r="AT17">
        <v>1</v>
      </c>
      <c r="AU17">
        <v>2</v>
      </c>
      <c r="AV17">
        <v>1</v>
      </c>
      <c r="AW17">
        <v>2</v>
      </c>
      <c r="AX17">
        <v>2</v>
      </c>
      <c r="AY17">
        <v>1</v>
      </c>
      <c r="AZ17">
        <v>2</v>
      </c>
      <c r="BA17">
        <v>2</v>
      </c>
      <c r="BB17">
        <v>1</v>
      </c>
      <c r="BC17">
        <v>1</v>
      </c>
      <c r="BD17">
        <v>2</v>
      </c>
      <c r="BE17">
        <v>0</v>
      </c>
      <c r="BF17">
        <v>1</v>
      </c>
      <c r="BG17">
        <v>0</v>
      </c>
      <c r="BH17">
        <v>1</v>
      </c>
      <c r="BI17">
        <v>0</v>
      </c>
      <c r="BJ17">
        <v>1</v>
      </c>
      <c r="BK17">
        <v>1</v>
      </c>
      <c r="BL17">
        <v>2</v>
      </c>
      <c r="BM17">
        <v>0</v>
      </c>
      <c r="BN17">
        <v>2</v>
      </c>
      <c r="BO17">
        <v>0</v>
      </c>
      <c r="BP17">
        <v>2</v>
      </c>
      <c r="BQ17">
        <v>2</v>
      </c>
      <c r="BR17">
        <v>2</v>
      </c>
      <c r="BS17">
        <v>0</v>
      </c>
      <c r="BT17">
        <v>2</v>
      </c>
      <c r="BU17">
        <v>1</v>
      </c>
      <c r="BV17">
        <v>1</v>
      </c>
      <c r="BW17">
        <v>1</v>
      </c>
      <c r="BX17">
        <v>1</v>
      </c>
      <c r="BY17">
        <v>1</v>
      </c>
      <c r="BZ17">
        <v>1</v>
      </c>
      <c r="CA17">
        <v>1</v>
      </c>
      <c r="CB17">
        <v>0</v>
      </c>
      <c r="CC17">
        <v>1</v>
      </c>
      <c r="CD17">
        <v>0</v>
      </c>
      <c r="CE17">
        <v>1</v>
      </c>
      <c r="CF17">
        <v>2</v>
      </c>
      <c r="CG17">
        <v>2</v>
      </c>
      <c r="CH17">
        <v>1</v>
      </c>
      <c r="CI17">
        <v>2</v>
      </c>
      <c r="CJ17">
        <v>0</v>
      </c>
      <c r="CK17">
        <v>1</v>
      </c>
      <c r="CL17">
        <v>0</v>
      </c>
      <c r="CM17">
        <v>0</v>
      </c>
      <c r="CN17">
        <v>0</v>
      </c>
      <c r="CO17">
        <v>0</v>
      </c>
      <c r="CP17">
        <v>1</v>
      </c>
      <c r="CQ17">
        <v>2</v>
      </c>
      <c r="CR17">
        <v>2</v>
      </c>
      <c r="CS17">
        <v>2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2</v>
      </c>
      <c r="DH17">
        <v>0</v>
      </c>
      <c r="DI17">
        <v>1</v>
      </c>
      <c r="DJ17">
        <v>2</v>
      </c>
      <c r="DK17">
        <v>1</v>
      </c>
      <c r="DL17">
        <v>2</v>
      </c>
      <c r="DM17">
        <v>2</v>
      </c>
      <c r="DN17">
        <v>0</v>
      </c>
      <c r="DO17">
        <v>2</v>
      </c>
      <c r="DP17">
        <v>2</v>
      </c>
      <c r="DQ17">
        <v>1</v>
      </c>
      <c r="DR17">
        <v>0</v>
      </c>
      <c r="DS17">
        <v>1</v>
      </c>
      <c r="DT17">
        <v>0</v>
      </c>
      <c r="DU17">
        <v>2</v>
      </c>
      <c r="DV17">
        <v>2</v>
      </c>
      <c r="DW17">
        <v>1</v>
      </c>
      <c r="DX17">
        <v>0</v>
      </c>
      <c r="DY17">
        <v>0</v>
      </c>
      <c r="DZ17">
        <v>0</v>
      </c>
      <c r="EA17">
        <v>2</v>
      </c>
      <c r="EB17">
        <v>1</v>
      </c>
      <c r="EC17">
        <v>0</v>
      </c>
      <c r="ED17">
        <v>1</v>
      </c>
      <c r="EE17">
        <v>0</v>
      </c>
      <c r="EF17">
        <v>1</v>
      </c>
      <c r="EG17">
        <v>0</v>
      </c>
      <c r="EH17">
        <v>0</v>
      </c>
      <c r="EI17">
        <v>0</v>
      </c>
      <c r="EJ17">
        <v>1</v>
      </c>
      <c r="EK17">
        <v>0</v>
      </c>
      <c r="EL17">
        <v>0</v>
      </c>
      <c r="EM17">
        <v>0</v>
      </c>
      <c r="EN17">
        <v>1</v>
      </c>
      <c r="EO17">
        <v>0</v>
      </c>
      <c r="EP17">
        <v>0</v>
      </c>
      <c r="EQ17">
        <v>2</v>
      </c>
      <c r="ER17">
        <v>1</v>
      </c>
      <c r="ES17">
        <v>2</v>
      </c>
      <c r="ET17">
        <v>0</v>
      </c>
      <c r="EU17">
        <v>2</v>
      </c>
      <c r="EV17">
        <v>0</v>
      </c>
      <c r="EW17">
        <v>0</v>
      </c>
      <c r="EX17">
        <v>2</v>
      </c>
      <c r="EY17">
        <v>2</v>
      </c>
      <c r="EZ17">
        <v>2</v>
      </c>
      <c r="FA17">
        <v>0</v>
      </c>
      <c r="FB17">
        <v>0</v>
      </c>
      <c r="FC17">
        <v>0</v>
      </c>
      <c r="FD17">
        <v>1</v>
      </c>
      <c r="FE17">
        <v>1</v>
      </c>
      <c r="FF17">
        <v>1</v>
      </c>
      <c r="FG17">
        <v>0</v>
      </c>
      <c r="FH17">
        <v>0</v>
      </c>
      <c r="FI17">
        <v>1</v>
      </c>
      <c r="FJ17">
        <v>2</v>
      </c>
      <c r="FK17">
        <v>1</v>
      </c>
      <c r="FL17">
        <v>1</v>
      </c>
      <c r="FM17">
        <v>1</v>
      </c>
      <c r="FN17">
        <v>1</v>
      </c>
      <c r="FO17">
        <v>1</v>
      </c>
      <c r="FP17">
        <v>0</v>
      </c>
      <c r="FQ17">
        <v>1</v>
      </c>
      <c r="FR17">
        <v>0</v>
      </c>
      <c r="FS17">
        <v>1</v>
      </c>
      <c r="FT17">
        <v>1</v>
      </c>
      <c r="FU17">
        <v>1</v>
      </c>
      <c r="FV17">
        <v>1</v>
      </c>
      <c r="FW17">
        <v>1</v>
      </c>
      <c r="FX17">
        <v>0</v>
      </c>
      <c r="FY17">
        <v>1</v>
      </c>
      <c r="FZ17">
        <v>1</v>
      </c>
      <c r="GA17">
        <v>1</v>
      </c>
      <c r="GB17">
        <v>0</v>
      </c>
      <c r="GC17">
        <v>2</v>
      </c>
      <c r="GD17">
        <v>0</v>
      </c>
      <c r="GF17">
        <f t="shared" si="0"/>
        <v>180</v>
      </c>
      <c r="GG17" s="1">
        <f t="shared" si="1"/>
        <v>0.49180327868852458</v>
      </c>
      <c r="GH17">
        <f t="shared" si="2"/>
        <v>57</v>
      </c>
      <c r="GI17" s="1">
        <f t="shared" si="3"/>
        <v>0.31147540983606559</v>
      </c>
      <c r="GJ17">
        <f t="shared" si="4"/>
        <v>66</v>
      </c>
      <c r="GK17" s="1">
        <f t="shared" si="5"/>
        <v>0.36065573770491804</v>
      </c>
      <c r="GL17">
        <f t="shared" si="6"/>
        <v>60</v>
      </c>
      <c r="GM17" s="1">
        <f t="shared" si="7"/>
        <v>0.32786885245901637</v>
      </c>
      <c r="GN17">
        <f t="shared" si="8"/>
        <v>183</v>
      </c>
    </row>
    <row r="18" spans="1:196" x14ac:dyDescent="0.25">
      <c r="A18" s="5" t="s">
        <v>358</v>
      </c>
      <c r="B18" t="s">
        <v>267</v>
      </c>
      <c r="C18" t="s">
        <v>334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0</v>
      </c>
      <c r="M18">
        <v>0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0</v>
      </c>
      <c r="Z18">
        <v>2</v>
      </c>
      <c r="AA18">
        <v>1</v>
      </c>
      <c r="AB18">
        <v>2</v>
      </c>
      <c r="AC18">
        <v>2</v>
      </c>
      <c r="AD18">
        <v>2</v>
      </c>
      <c r="AE18">
        <v>0</v>
      </c>
      <c r="AF18">
        <v>0</v>
      </c>
      <c r="AG18">
        <v>2</v>
      </c>
      <c r="AH18">
        <v>2</v>
      </c>
      <c r="AI18">
        <v>2</v>
      </c>
      <c r="AJ18">
        <v>2</v>
      </c>
      <c r="AK18">
        <v>2</v>
      </c>
      <c r="AL18">
        <v>1</v>
      </c>
      <c r="AM18">
        <v>2</v>
      </c>
      <c r="AN18">
        <v>2</v>
      </c>
      <c r="AO18">
        <v>1</v>
      </c>
      <c r="AP18">
        <v>2</v>
      </c>
      <c r="AQ18">
        <v>0</v>
      </c>
      <c r="AR18">
        <v>2</v>
      </c>
      <c r="AS18">
        <v>2</v>
      </c>
      <c r="AT18">
        <v>2</v>
      </c>
      <c r="AU18">
        <v>1</v>
      </c>
      <c r="AV18">
        <v>1</v>
      </c>
      <c r="AW18">
        <v>2</v>
      </c>
      <c r="AX18">
        <v>1</v>
      </c>
      <c r="AY18">
        <v>2</v>
      </c>
      <c r="AZ18">
        <v>0</v>
      </c>
      <c r="BA18">
        <v>2</v>
      </c>
      <c r="BB18">
        <v>2</v>
      </c>
      <c r="BC18">
        <v>2</v>
      </c>
      <c r="BD18">
        <v>1</v>
      </c>
      <c r="BE18">
        <v>1</v>
      </c>
      <c r="BF18">
        <v>2</v>
      </c>
      <c r="BG18">
        <v>0</v>
      </c>
      <c r="BH18">
        <v>1</v>
      </c>
      <c r="BI18">
        <v>2</v>
      </c>
      <c r="BJ18">
        <v>1</v>
      </c>
      <c r="BK18">
        <v>1</v>
      </c>
      <c r="BL18">
        <v>2</v>
      </c>
      <c r="BM18">
        <v>0</v>
      </c>
      <c r="BN18">
        <v>2</v>
      </c>
      <c r="BO18">
        <v>0</v>
      </c>
      <c r="BP18">
        <v>2</v>
      </c>
      <c r="BQ18">
        <v>2</v>
      </c>
      <c r="BR18">
        <v>2</v>
      </c>
      <c r="BS18">
        <v>0</v>
      </c>
      <c r="BT18">
        <v>2</v>
      </c>
      <c r="BU18">
        <v>2</v>
      </c>
      <c r="BV18">
        <v>2</v>
      </c>
      <c r="BW18">
        <v>2</v>
      </c>
      <c r="BX18">
        <v>2</v>
      </c>
      <c r="BY18">
        <v>1</v>
      </c>
      <c r="BZ18">
        <v>1</v>
      </c>
      <c r="CA18">
        <v>2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1</v>
      </c>
      <c r="CL18">
        <v>0</v>
      </c>
      <c r="CM18">
        <v>0</v>
      </c>
      <c r="CN18">
        <v>2</v>
      </c>
      <c r="CO18">
        <v>1</v>
      </c>
      <c r="CP18">
        <v>2</v>
      </c>
      <c r="CQ18">
        <v>2</v>
      </c>
      <c r="CR18">
        <v>2</v>
      </c>
      <c r="CS18">
        <v>2</v>
      </c>
      <c r="CT18">
        <v>2</v>
      </c>
      <c r="CU18">
        <v>2</v>
      </c>
      <c r="CV18">
        <v>2</v>
      </c>
      <c r="CW18">
        <v>1</v>
      </c>
      <c r="CX18">
        <v>2</v>
      </c>
      <c r="CY18">
        <v>2</v>
      </c>
      <c r="CZ18">
        <v>1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0</v>
      </c>
      <c r="DI18">
        <v>0</v>
      </c>
      <c r="DJ18">
        <v>0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2</v>
      </c>
      <c r="DQ18">
        <v>1</v>
      </c>
      <c r="DR18">
        <v>0</v>
      </c>
      <c r="DS18">
        <v>0</v>
      </c>
      <c r="DT18">
        <v>2</v>
      </c>
      <c r="DU18">
        <v>1</v>
      </c>
      <c r="DV18">
        <v>2</v>
      </c>
      <c r="DW18">
        <v>2</v>
      </c>
      <c r="DX18">
        <v>2</v>
      </c>
      <c r="DY18">
        <v>2</v>
      </c>
      <c r="DZ18">
        <v>2</v>
      </c>
      <c r="EA18">
        <v>2</v>
      </c>
      <c r="EB18">
        <v>1</v>
      </c>
      <c r="EC18">
        <v>0</v>
      </c>
      <c r="ED18">
        <v>0</v>
      </c>
      <c r="EE18">
        <v>0</v>
      </c>
      <c r="EF18">
        <v>1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2</v>
      </c>
      <c r="EM18">
        <v>0</v>
      </c>
      <c r="EN18">
        <v>2</v>
      </c>
      <c r="EO18">
        <v>0</v>
      </c>
      <c r="EP18">
        <v>0</v>
      </c>
      <c r="EQ18">
        <v>2</v>
      </c>
      <c r="ER18">
        <v>1</v>
      </c>
      <c r="ES18">
        <v>2</v>
      </c>
      <c r="ET18">
        <v>0</v>
      </c>
      <c r="EU18">
        <v>2</v>
      </c>
      <c r="EV18">
        <v>0</v>
      </c>
      <c r="EW18">
        <v>2</v>
      </c>
      <c r="EX18">
        <v>2</v>
      </c>
      <c r="EY18">
        <v>2</v>
      </c>
      <c r="EZ18">
        <v>1</v>
      </c>
      <c r="FA18">
        <v>2</v>
      </c>
      <c r="FB18">
        <v>0</v>
      </c>
      <c r="FC18">
        <v>2</v>
      </c>
      <c r="FD18">
        <v>2</v>
      </c>
      <c r="FE18">
        <v>0</v>
      </c>
      <c r="FF18">
        <v>0</v>
      </c>
      <c r="FG18">
        <v>0</v>
      </c>
      <c r="FH18">
        <v>1</v>
      </c>
      <c r="FI18">
        <v>1</v>
      </c>
      <c r="FJ18">
        <v>2</v>
      </c>
      <c r="FK18">
        <v>2</v>
      </c>
      <c r="FL18">
        <v>2</v>
      </c>
      <c r="FM18">
        <v>0</v>
      </c>
      <c r="FN18">
        <v>1</v>
      </c>
      <c r="FO18">
        <v>2</v>
      </c>
      <c r="FP18">
        <v>0</v>
      </c>
      <c r="FQ18">
        <v>1</v>
      </c>
      <c r="FR18">
        <v>0</v>
      </c>
      <c r="FS18">
        <v>1</v>
      </c>
      <c r="FT18">
        <v>2</v>
      </c>
      <c r="FU18">
        <v>2</v>
      </c>
      <c r="FV18">
        <v>2</v>
      </c>
      <c r="FW18">
        <v>2</v>
      </c>
      <c r="FX18">
        <v>2</v>
      </c>
      <c r="FY18">
        <v>2</v>
      </c>
      <c r="FZ18">
        <v>2</v>
      </c>
      <c r="GA18">
        <v>1</v>
      </c>
      <c r="GB18">
        <v>1</v>
      </c>
      <c r="GC18">
        <v>2</v>
      </c>
      <c r="GD18">
        <v>0</v>
      </c>
      <c r="GF18">
        <f t="shared" si="0"/>
        <v>258</v>
      </c>
      <c r="GG18" s="1">
        <f t="shared" si="1"/>
        <v>0.70491803278688525</v>
      </c>
      <c r="GH18">
        <f t="shared" si="2"/>
        <v>114</v>
      </c>
      <c r="GI18" s="1">
        <f t="shared" si="3"/>
        <v>0.62295081967213117</v>
      </c>
      <c r="GJ18">
        <f t="shared" si="4"/>
        <v>30</v>
      </c>
      <c r="GK18" s="1">
        <f t="shared" si="5"/>
        <v>0.16393442622950818</v>
      </c>
      <c r="GL18">
        <f t="shared" si="6"/>
        <v>39</v>
      </c>
      <c r="GM18" s="1">
        <f t="shared" si="7"/>
        <v>0.21311475409836067</v>
      </c>
      <c r="GN18">
        <f t="shared" si="8"/>
        <v>183</v>
      </c>
    </row>
    <row r="19" spans="1:196" x14ac:dyDescent="0.25">
      <c r="A19" s="5" t="s">
        <v>358</v>
      </c>
      <c r="B19" t="s">
        <v>267</v>
      </c>
      <c r="C19" t="s">
        <v>340</v>
      </c>
      <c r="D19">
        <v>2</v>
      </c>
      <c r="E19">
        <v>2</v>
      </c>
      <c r="F19">
        <v>1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1</v>
      </c>
      <c r="Y19">
        <v>2</v>
      </c>
      <c r="Z19">
        <v>2</v>
      </c>
      <c r="AA19">
        <v>0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1</v>
      </c>
      <c r="AI19">
        <v>0</v>
      </c>
      <c r="AJ19">
        <v>0</v>
      </c>
      <c r="AK19">
        <v>0</v>
      </c>
      <c r="AL19">
        <v>0</v>
      </c>
      <c r="AM19">
        <v>1</v>
      </c>
      <c r="AN19">
        <v>1</v>
      </c>
      <c r="AO19">
        <v>1</v>
      </c>
      <c r="AP19">
        <v>0</v>
      </c>
      <c r="AQ19">
        <v>1</v>
      </c>
      <c r="AR19">
        <v>0</v>
      </c>
      <c r="AS19">
        <v>0</v>
      </c>
      <c r="AT19">
        <v>0</v>
      </c>
      <c r="AU19">
        <v>0</v>
      </c>
      <c r="AV19">
        <v>1</v>
      </c>
      <c r="AW19">
        <v>0</v>
      </c>
      <c r="AX19">
        <v>0</v>
      </c>
      <c r="AY19">
        <v>0</v>
      </c>
      <c r="AZ19">
        <v>2</v>
      </c>
      <c r="BA19">
        <v>0</v>
      </c>
      <c r="BB19">
        <v>0</v>
      </c>
      <c r="BC19">
        <v>1</v>
      </c>
      <c r="BD19">
        <v>1</v>
      </c>
      <c r="BE19">
        <v>1</v>
      </c>
      <c r="BF19">
        <v>1</v>
      </c>
      <c r="BG19">
        <v>1</v>
      </c>
      <c r="BH19">
        <v>0</v>
      </c>
      <c r="BI19">
        <v>0</v>
      </c>
      <c r="BJ19">
        <v>0</v>
      </c>
      <c r="BK19">
        <v>1</v>
      </c>
      <c r="BL19">
        <v>2</v>
      </c>
      <c r="BM19">
        <v>0</v>
      </c>
      <c r="BN19">
        <v>2</v>
      </c>
      <c r="BO19">
        <v>0</v>
      </c>
      <c r="BP19">
        <v>2</v>
      </c>
      <c r="BQ19">
        <v>2</v>
      </c>
      <c r="BR19">
        <v>0</v>
      </c>
      <c r="BS19">
        <v>1</v>
      </c>
      <c r="BT19">
        <v>2</v>
      </c>
      <c r="BU19">
        <v>0</v>
      </c>
      <c r="BV19">
        <v>1</v>
      </c>
      <c r="BW19">
        <v>2</v>
      </c>
      <c r="BX19">
        <v>0</v>
      </c>
      <c r="BY19">
        <v>1</v>
      </c>
      <c r="BZ19">
        <v>1</v>
      </c>
      <c r="CA19">
        <v>2</v>
      </c>
      <c r="CB19">
        <v>0</v>
      </c>
      <c r="CC19">
        <v>2</v>
      </c>
      <c r="CD19">
        <v>1</v>
      </c>
      <c r="CE19">
        <v>1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2</v>
      </c>
      <c r="CP19">
        <v>2</v>
      </c>
      <c r="CQ19">
        <v>2</v>
      </c>
      <c r="CR19">
        <v>0</v>
      </c>
      <c r="CS19">
        <v>2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2</v>
      </c>
      <c r="DH19">
        <v>0</v>
      </c>
      <c r="DI19">
        <v>0</v>
      </c>
      <c r="DJ19">
        <v>1</v>
      </c>
      <c r="DK19">
        <v>0</v>
      </c>
      <c r="DL19">
        <v>0</v>
      </c>
      <c r="DM19">
        <v>2</v>
      </c>
      <c r="DN19">
        <v>0</v>
      </c>
      <c r="DO19">
        <v>2</v>
      </c>
      <c r="DP19">
        <v>1</v>
      </c>
      <c r="DQ19">
        <v>1</v>
      </c>
      <c r="DR19">
        <v>0</v>
      </c>
      <c r="DS19">
        <v>0</v>
      </c>
      <c r="DT19">
        <v>0</v>
      </c>
      <c r="DU19">
        <v>1</v>
      </c>
      <c r="DV19">
        <v>1</v>
      </c>
      <c r="DW19">
        <v>1</v>
      </c>
      <c r="DX19">
        <v>0</v>
      </c>
      <c r="DY19">
        <v>0</v>
      </c>
      <c r="DZ19">
        <v>0</v>
      </c>
      <c r="EA19">
        <v>2</v>
      </c>
      <c r="EB19">
        <v>1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2</v>
      </c>
      <c r="EO19">
        <v>0</v>
      </c>
      <c r="EP19">
        <v>0</v>
      </c>
      <c r="EQ19">
        <v>2</v>
      </c>
      <c r="ER19">
        <v>2</v>
      </c>
      <c r="ES19">
        <v>1</v>
      </c>
      <c r="ET19">
        <v>0</v>
      </c>
      <c r="EU19">
        <v>1</v>
      </c>
      <c r="EV19">
        <v>0</v>
      </c>
      <c r="EW19">
        <v>0</v>
      </c>
      <c r="EX19">
        <v>2</v>
      </c>
      <c r="EY19">
        <v>2</v>
      </c>
      <c r="EZ19">
        <v>2</v>
      </c>
      <c r="FA19">
        <v>2</v>
      </c>
      <c r="FB19">
        <v>0</v>
      </c>
      <c r="FC19">
        <v>1</v>
      </c>
      <c r="FD19">
        <v>0</v>
      </c>
      <c r="FE19">
        <v>1</v>
      </c>
      <c r="FF19">
        <v>0</v>
      </c>
      <c r="FG19">
        <v>0</v>
      </c>
      <c r="FH19">
        <v>0</v>
      </c>
      <c r="FI19">
        <v>2</v>
      </c>
      <c r="FJ19">
        <v>2</v>
      </c>
      <c r="FK19">
        <v>2</v>
      </c>
      <c r="FL19">
        <v>0</v>
      </c>
      <c r="FM19">
        <v>0</v>
      </c>
      <c r="FN19">
        <v>2</v>
      </c>
      <c r="FO19">
        <v>2</v>
      </c>
      <c r="FP19">
        <v>1</v>
      </c>
      <c r="FQ19">
        <v>1</v>
      </c>
      <c r="FR19">
        <v>2</v>
      </c>
      <c r="FS19">
        <v>1</v>
      </c>
      <c r="FT19">
        <v>1</v>
      </c>
      <c r="FU19">
        <v>2</v>
      </c>
      <c r="FV19">
        <v>1</v>
      </c>
      <c r="FW19">
        <v>0</v>
      </c>
      <c r="FX19">
        <v>0</v>
      </c>
      <c r="FY19">
        <v>1</v>
      </c>
      <c r="FZ19">
        <v>0</v>
      </c>
      <c r="GA19">
        <v>2</v>
      </c>
      <c r="GB19">
        <v>0</v>
      </c>
      <c r="GC19">
        <v>2</v>
      </c>
      <c r="GD19">
        <v>0</v>
      </c>
      <c r="GF19">
        <f t="shared" si="0"/>
        <v>157</v>
      </c>
      <c r="GG19" s="1">
        <f t="shared" si="1"/>
        <v>0.42896174863387976</v>
      </c>
      <c r="GH19">
        <f t="shared" si="2"/>
        <v>60</v>
      </c>
      <c r="GI19" s="1">
        <f t="shared" si="3"/>
        <v>0.32786885245901637</v>
      </c>
      <c r="GJ19">
        <f t="shared" si="4"/>
        <v>37</v>
      </c>
      <c r="GK19" s="1">
        <f t="shared" si="5"/>
        <v>0.20218579234972675</v>
      </c>
      <c r="GL19">
        <f t="shared" si="6"/>
        <v>86</v>
      </c>
      <c r="GM19" s="1">
        <f t="shared" si="7"/>
        <v>0.46994535519125685</v>
      </c>
      <c r="GN19">
        <f t="shared" si="8"/>
        <v>183</v>
      </c>
    </row>
    <row r="20" spans="1:196" x14ac:dyDescent="0.25">
      <c r="A20" s="5" t="s">
        <v>358</v>
      </c>
      <c r="B20" t="s">
        <v>245</v>
      </c>
      <c r="C20" t="s">
        <v>332</v>
      </c>
      <c r="D20">
        <v>2</v>
      </c>
      <c r="E20">
        <v>2</v>
      </c>
      <c r="F20">
        <v>2</v>
      </c>
      <c r="G20">
        <v>2</v>
      </c>
      <c r="H20">
        <v>2</v>
      </c>
      <c r="I20">
        <v>1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0</v>
      </c>
      <c r="AO20">
        <v>2</v>
      </c>
      <c r="AP20">
        <v>2</v>
      </c>
      <c r="AQ20">
        <v>0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0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0</v>
      </c>
      <c r="BH20">
        <v>0</v>
      </c>
      <c r="BI20">
        <v>0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0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0</v>
      </c>
      <c r="DI20">
        <v>0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1</v>
      </c>
      <c r="DQ20">
        <v>1</v>
      </c>
      <c r="DR20">
        <v>0</v>
      </c>
      <c r="DS20">
        <v>0</v>
      </c>
      <c r="DT20">
        <v>0</v>
      </c>
      <c r="DU20">
        <v>2</v>
      </c>
      <c r="DV20">
        <v>2</v>
      </c>
      <c r="DW20">
        <v>2</v>
      </c>
      <c r="DX20">
        <v>2</v>
      </c>
      <c r="DY20">
        <v>0</v>
      </c>
      <c r="DZ20">
        <v>2</v>
      </c>
      <c r="EA20">
        <v>2</v>
      </c>
      <c r="EB20">
        <v>1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2</v>
      </c>
      <c r="EO20">
        <v>0</v>
      </c>
      <c r="EP20">
        <v>0</v>
      </c>
      <c r="EQ20">
        <v>2</v>
      </c>
      <c r="ER20">
        <v>2</v>
      </c>
      <c r="ES20">
        <v>2</v>
      </c>
      <c r="ET20">
        <v>2</v>
      </c>
      <c r="EU20">
        <v>2</v>
      </c>
      <c r="EV20">
        <v>0</v>
      </c>
      <c r="EW20">
        <v>0</v>
      </c>
      <c r="EX20">
        <v>2</v>
      </c>
      <c r="EY20">
        <v>2</v>
      </c>
      <c r="EZ20">
        <v>2</v>
      </c>
      <c r="FA20">
        <v>0</v>
      </c>
      <c r="FB20">
        <v>0</v>
      </c>
      <c r="FC20">
        <v>0</v>
      </c>
      <c r="FD20">
        <v>2</v>
      </c>
      <c r="FE20">
        <v>0</v>
      </c>
      <c r="FF20">
        <v>0</v>
      </c>
      <c r="FG20">
        <v>0</v>
      </c>
      <c r="FH20">
        <v>0</v>
      </c>
      <c r="FI20">
        <v>2</v>
      </c>
      <c r="FJ20">
        <v>2</v>
      </c>
      <c r="FK20">
        <v>2</v>
      </c>
      <c r="FL20">
        <v>1</v>
      </c>
      <c r="FM20">
        <v>0</v>
      </c>
      <c r="FN20">
        <v>2</v>
      </c>
      <c r="FO20">
        <v>2</v>
      </c>
      <c r="FP20">
        <v>2</v>
      </c>
      <c r="FQ20">
        <v>2</v>
      </c>
      <c r="FR20">
        <v>2</v>
      </c>
      <c r="FS20">
        <v>2</v>
      </c>
      <c r="FT20">
        <v>2</v>
      </c>
      <c r="FU20">
        <v>2</v>
      </c>
      <c r="FV20">
        <v>2</v>
      </c>
      <c r="FW20">
        <v>2</v>
      </c>
      <c r="FX20">
        <v>2</v>
      </c>
      <c r="FY20">
        <v>2</v>
      </c>
      <c r="FZ20">
        <v>2</v>
      </c>
      <c r="GA20">
        <v>2</v>
      </c>
      <c r="GB20">
        <v>2</v>
      </c>
      <c r="GC20">
        <v>2</v>
      </c>
      <c r="GD20">
        <v>2</v>
      </c>
      <c r="GF20">
        <f t="shared" si="0"/>
        <v>289</v>
      </c>
      <c r="GG20" s="1">
        <f t="shared" si="1"/>
        <v>0.7896174863387978</v>
      </c>
      <c r="GH20">
        <f t="shared" si="2"/>
        <v>142</v>
      </c>
      <c r="GI20" s="1">
        <f t="shared" si="3"/>
        <v>0.77595628415300555</v>
      </c>
      <c r="GJ20">
        <f t="shared" si="4"/>
        <v>5</v>
      </c>
      <c r="GK20" s="1">
        <f t="shared" si="5"/>
        <v>2.7322404371584699E-2</v>
      </c>
      <c r="GL20">
        <f t="shared" si="6"/>
        <v>36</v>
      </c>
      <c r="GM20" s="1">
        <f t="shared" si="7"/>
        <v>0.19672131147540983</v>
      </c>
      <c r="GN20">
        <f t="shared" si="8"/>
        <v>183</v>
      </c>
    </row>
    <row r="21" spans="1:196" x14ac:dyDescent="0.25">
      <c r="A21" s="6" t="s">
        <v>361</v>
      </c>
      <c r="B21" t="s">
        <v>284</v>
      </c>
      <c r="C21" s="4" t="s">
        <v>359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1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0</v>
      </c>
      <c r="X21">
        <v>1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2</v>
      </c>
      <c r="AI21">
        <v>1</v>
      </c>
      <c r="AJ21">
        <v>2</v>
      </c>
      <c r="AK21">
        <v>2</v>
      </c>
      <c r="AL21">
        <v>1</v>
      </c>
      <c r="AM21">
        <v>0</v>
      </c>
      <c r="AN21">
        <v>0</v>
      </c>
      <c r="AO21">
        <v>1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1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1</v>
      </c>
      <c r="BG21">
        <v>1</v>
      </c>
      <c r="BH21">
        <v>0</v>
      </c>
      <c r="BI21">
        <v>2</v>
      </c>
      <c r="BJ21">
        <v>1</v>
      </c>
      <c r="BK21">
        <v>2</v>
      </c>
      <c r="BL21">
        <v>2</v>
      </c>
      <c r="BM21">
        <v>1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0</v>
      </c>
      <c r="BT21">
        <v>2</v>
      </c>
      <c r="BU21">
        <v>2</v>
      </c>
      <c r="BV21">
        <v>2</v>
      </c>
      <c r="BW21">
        <v>2</v>
      </c>
      <c r="BX21">
        <v>2</v>
      </c>
      <c r="BY21">
        <v>1</v>
      </c>
      <c r="BZ21">
        <v>2</v>
      </c>
      <c r="CA21">
        <v>2</v>
      </c>
      <c r="CB21">
        <v>2</v>
      </c>
      <c r="CC21">
        <v>1</v>
      </c>
      <c r="CD21">
        <v>0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0</v>
      </c>
      <c r="CL21">
        <v>0</v>
      </c>
      <c r="CM21">
        <v>0</v>
      </c>
      <c r="CN21">
        <v>1</v>
      </c>
      <c r="CO21">
        <v>2</v>
      </c>
      <c r="CP21">
        <v>2</v>
      </c>
      <c r="CQ21">
        <v>2</v>
      </c>
      <c r="CR21">
        <v>2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0</v>
      </c>
      <c r="DI21">
        <v>0</v>
      </c>
      <c r="DJ21">
        <v>2</v>
      </c>
      <c r="DK21">
        <v>2</v>
      </c>
      <c r="DL21">
        <v>2</v>
      </c>
      <c r="DM21">
        <v>2</v>
      </c>
      <c r="DN21">
        <v>2</v>
      </c>
      <c r="DO21">
        <v>2</v>
      </c>
      <c r="DP21">
        <v>2</v>
      </c>
      <c r="DQ21">
        <v>0</v>
      </c>
      <c r="DR21">
        <v>1</v>
      </c>
      <c r="DS21">
        <v>0</v>
      </c>
      <c r="DT21">
        <v>2</v>
      </c>
      <c r="DU21">
        <v>1</v>
      </c>
      <c r="DV21">
        <v>0</v>
      </c>
      <c r="DW21">
        <v>2</v>
      </c>
      <c r="DX21">
        <v>1</v>
      </c>
      <c r="DY21">
        <v>0</v>
      </c>
      <c r="DZ21">
        <v>0</v>
      </c>
      <c r="EA21">
        <v>2</v>
      </c>
      <c r="EB21">
        <v>1</v>
      </c>
      <c r="EC21">
        <v>0</v>
      </c>
      <c r="ED21">
        <v>2</v>
      </c>
      <c r="EE21">
        <v>2</v>
      </c>
      <c r="EF21">
        <v>2</v>
      </c>
      <c r="EG21">
        <v>0</v>
      </c>
      <c r="EH21">
        <v>0</v>
      </c>
      <c r="EI21">
        <v>0</v>
      </c>
      <c r="EJ21">
        <v>2</v>
      </c>
      <c r="EK21">
        <v>2</v>
      </c>
      <c r="EL21">
        <v>0</v>
      </c>
      <c r="EM21">
        <v>0</v>
      </c>
      <c r="EN21">
        <v>2</v>
      </c>
      <c r="EO21">
        <v>1</v>
      </c>
      <c r="EP21">
        <v>1</v>
      </c>
      <c r="EQ21">
        <v>2</v>
      </c>
      <c r="ER21">
        <v>1</v>
      </c>
      <c r="ES21">
        <v>2</v>
      </c>
      <c r="ET21">
        <v>2</v>
      </c>
      <c r="EU21">
        <v>2</v>
      </c>
      <c r="EV21">
        <v>1</v>
      </c>
      <c r="EW21">
        <v>2</v>
      </c>
      <c r="EX21">
        <v>2</v>
      </c>
      <c r="EY21">
        <v>1</v>
      </c>
      <c r="EZ21">
        <v>2</v>
      </c>
      <c r="FA21">
        <v>2</v>
      </c>
      <c r="FB21">
        <v>2</v>
      </c>
      <c r="FC21">
        <v>2</v>
      </c>
      <c r="FD21">
        <v>2</v>
      </c>
      <c r="FE21">
        <v>2</v>
      </c>
      <c r="FF21">
        <v>1</v>
      </c>
      <c r="FG21">
        <v>2</v>
      </c>
      <c r="FH21">
        <v>2</v>
      </c>
      <c r="FI21">
        <v>2</v>
      </c>
      <c r="FJ21">
        <v>2</v>
      </c>
      <c r="FK21">
        <v>2</v>
      </c>
      <c r="FL21">
        <v>2</v>
      </c>
      <c r="FM21">
        <v>2</v>
      </c>
      <c r="FN21">
        <v>2</v>
      </c>
      <c r="FO21">
        <v>2</v>
      </c>
      <c r="FP21">
        <v>2</v>
      </c>
      <c r="FQ21">
        <v>1</v>
      </c>
      <c r="FR21">
        <v>2</v>
      </c>
      <c r="FS21">
        <v>1</v>
      </c>
      <c r="FT21">
        <v>1</v>
      </c>
      <c r="FU21">
        <v>2</v>
      </c>
      <c r="FV21">
        <v>2</v>
      </c>
      <c r="FW21">
        <v>2</v>
      </c>
      <c r="FX21">
        <v>0</v>
      </c>
      <c r="FY21">
        <v>2</v>
      </c>
      <c r="FZ21">
        <v>2</v>
      </c>
      <c r="GA21">
        <v>2</v>
      </c>
      <c r="GB21">
        <v>2</v>
      </c>
      <c r="GC21">
        <v>2</v>
      </c>
      <c r="GD21">
        <v>0</v>
      </c>
      <c r="GF21">
        <f t="shared" si="0"/>
        <v>292</v>
      </c>
      <c r="GG21" s="1">
        <f t="shared" si="1"/>
        <v>0.79781420765027322</v>
      </c>
      <c r="GH21">
        <f t="shared" si="2"/>
        <v>133</v>
      </c>
      <c r="GI21" s="1">
        <f t="shared" si="3"/>
        <v>0.72677595628415304</v>
      </c>
      <c r="GJ21">
        <f t="shared" si="4"/>
        <v>26</v>
      </c>
      <c r="GK21" s="1">
        <f t="shared" si="5"/>
        <v>0.14207650273224043</v>
      </c>
      <c r="GL21">
        <f t="shared" si="6"/>
        <v>24</v>
      </c>
      <c r="GM21" s="1">
        <f t="shared" si="7"/>
        <v>0.13114754098360656</v>
      </c>
      <c r="GN21">
        <f t="shared" si="8"/>
        <v>183</v>
      </c>
    </row>
    <row r="22" spans="1:196" x14ac:dyDescent="0.25">
      <c r="A22" s="6" t="s">
        <v>361</v>
      </c>
      <c r="B22" t="s">
        <v>288</v>
      </c>
      <c r="C22" s="4" t="s">
        <v>360</v>
      </c>
      <c r="D22">
        <v>2</v>
      </c>
      <c r="E22">
        <v>2</v>
      </c>
      <c r="F22">
        <v>1</v>
      </c>
      <c r="G22">
        <v>2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1</v>
      </c>
      <c r="Y22">
        <v>2</v>
      </c>
      <c r="Z22">
        <v>2</v>
      </c>
      <c r="AA22">
        <v>1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1</v>
      </c>
      <c r="AI22">
        <v>1</v>
      </c>
      <c r="AJ22">
        <v>2</v>
      </c>
      <c r="AK22">
        <v>2</v>
      </c>
      <c r="AL22">
        <v>1</v>
      </c>
      <c r="AM22">
        <v>1</v>
      </c>
      <c r="AN22">
        <v>2</v>
      </c>
      <c r="AO22">
        <v>1</v>
      </c>
      <c r="AP22">
        <v>2</v>
      </c>
      <c r="AQ22">
        <v>2</v>
      </c>
      <c r="AR22">
        <v>2</v>
      </c>
      <c r="AS22">
        <v>2</v>
      </c>
      <c r="AT22">
        <v>2</v>
      </c>
      <c r="AU22">
        <v>1</v>
      </c>
      <c r="AV22">
        <v>2</v>
      </c>
      <c r="AW22">
        <v>2</v>
      </c>
      <c r="AX22">
        <v>2</v>
      </c>
      <c r="AY22">
        <v>2</v>
      </c>
      <c r="AZ22">
        <v>2</v>
      </c>
      <c r="BA22">
        <v>2</v>
      </c>
      <c r="BB22">
        <v>1</v>
      </c>
      <c r="BC22">
        <v>2</v>
      </c>
      <c r="BD22">
        <v>1</v>
      </c>
      <c r="BE22">
        <v>2</v>
      </c>
      <c r="BF22">
        <v>2</v>
      </c>
      <c r="BG22">
        <v>1</v>
      </c>
      <c r="BH22">
        <v>0</v>
      </c>
      <c r="BI22">
        <v>2</v>
      </c>
      <c r="BJ22">
        <v>2</v>
      </c>
      <c r="BK22">
        <v>1</v>
      </c>
      <c r="BL22">
        <v>2</v>
      </c>
      <c r="BM22">
        <v>1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0</v>
      </c>
      <c r="BT22">
        <v>2</v>
      </c>
      <c r="BU22">
        <v>2</v>
      </c>
      <c r="BV22">
        <v>1</v>
      </c>
      <c r="BW22">
        <v>2</v>
      </c>
      <c r="BX22">
        <v>0</v>
      </c>
      <c r="BY22">
        <v>1</v>
      </c>
      <c r="BZ22">
        <v>2</v>
      </c>
      <c r="CA22">
        <v>2</v>
      </c>
      <c r="CB22">
        <v>2</v>
      </c>
      <c r="CC22">
        <v>2</v>
      </c>
      <c r="CD22">
        <v>1</v>
      </c>
      <c r="CE22">
        <v>2</v>
      </c>
      <c r="CF22">
        <v>2</v>
      </c>
      <c r="CG22">
        <v>2</v>
      </c>
      <c r="CH22">
        <v>2</v>
      </c>
      <c r="CI22">
        <v>2</v>
      </c>
      <c r="CJ22">
        <v>0</v>
      </c>
      <c r="CK22">
        <v>2</v>
      </c>
      <c r="CL22">
        <v>2</v>
      </c>
      <c r="CM22">
        <v>2</v>
      </c>
      <c r="CN22">
        <v>2</v>
      </c>
      <c r="CO22">
        <v>2</v>
      </c>
      <c r="CP22">
        <v>2</v>
      </c>
      <c r="CQ22">
        <v>2</v>
      </c>
      <c r="CR22">
        <v>2</v>
      </c>
      <c r="CS22">
        <v>2</v>
      </c>
      <c r="CT22">
        <v>2</v>
      </c>
      <c r="CU22">
        <v>2</v>
      </c>
      <c r="CV22">
        <v>2</v>
      </c>
      <c r="CW22">
        <v>2</v>
      </c>
      <c r="CX22">
        <v>2</v>
      </c>
      <c r="CY22">
        <v>2</v>
      </c>
      <c r="CZ22">
        <v>2</v>
      </c>
      <c r="DA22">
        <v>2</v>
      </c>
      <c r="DB22">
        <v>2</v>
      </c>
      <c r="DC22">
        <v>2</v>
      </c>
      <c r="DD22">
        <v>1</v>
      </c>
      <c r="DE22">
        <v>2</v>
      </c>
      <c r="DF22">
        <v>2</v>
      </c>
      <c r="DG22">
        <v>2</v>
      </c>
      <c r="DH22">
        <v>1</v>
      </c>
      <c r="DI22">
        <v>0</v>
      </c>
      <c r="DJ22">
        <v>0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2</v>
      </c>
      <c r="DQ22">
        <v>2</v>
      </c>
      <c r="DR22">
        <v>0</v>
      </c>
      <c r="DS22">
        <v>0</v>
      </c>
      <c r="DT22">
        <v>2</v>
      </c>
      <c r="DU22">
        <v>0</v>
      </c>
      <c r="DV22">
        <v>0</v>
      </c>
      <c r="DW22">
        <v>2</v>
      </c>
      <c r="DX22">
        <v>2</v>
      </c>
      <c r="DY22">
        <v>2</v>
      </c>
      <c r="DZ22">
        <v>2</v>
      </c>
      <c r="EA22">
        <v>2</v>
      </c>
      <c r="EB22">
        <v>1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2</v>
      </c>
      <c r="EL22">
        <v>2</v>
      </c>
      <c r="EM22">
        <v>2</v>
      </c>
      <c r="EN22">
        <v>2</v>
      </c>
      <c r="EO22">
        <v>0</v>
      </c>
      <c r="EP22">
        <v>0</v>
      </c>
      <c r="EQ22">
        <v>2</v>
      </c>
      <c r="ER22">
        <v>2</v>
      </c>
      <c r="ES22">
        <v>2</v>
      </c>
      <c r="ET22">
        <v>2</v>
      </c>
      <c r="EU22">
        <v>2</v>
      </c>
      <c r="EV22">
        <v>0</v>
      </c>
      <c r="EW22">
        <v>0</v>
      </c>
      <c r="EX22">
        <v>2</v>
      </c>
      <c r="EY22">
        <v>2</v>
      </c>
      <c r="EZ22">
        <v>2</v>
      </c>
      <c r="FA22">
        <v>2</v>
      </c>
      <c r="FB22">
        <v>2</v>
      </c>
      <c r="FC22">
        <v>0</v>
      </c>
      <c r="FD22">
        <v>1</v>
      </c>
      <c r="FE22">
        <v>2</v>
      </c>
      <c r="FF22">
        <v>2</v>
      </c>
      <c r="FG22">
        <v>0</v>
      </c>
      <c r="FH22">
        <v>0</v>
      </c>
      <c r="FI22">
        <v>1</v>
      </c>
      <c r="FJ22">
        <v>2</v>
      </c>
      <c r="FK22">
        <v>2</v>
      </c>
      <c r="FL22">
        <v>2</v>
      </c>
      <c r="FM22">
        <v>0</v>
      </c>
      <c r="FN22">
        <v>2</v>
      </c>
      <c r="FO22">
        <v>2</v>
      </c>
      <c r="FP22">
        <v>2</v>
      </c>
      <c r="FQ22">
        <v>2</v>
      </c>
      <c r="FR22">
        <v>2</v>
      </c>
      <c r="FS22">
        <v>2</v>
      </c>
      <c r="FT22">
        <v>1</v>
      </c>
      <c r="FU22">
        <v>2</v>
      </c>
      <c r="FV22">
        <v>2</v>
      </c>
      <c r="FW22">
        <v>2</v>
      </c>
      <c r="FX22">
        <v>2</v>
      </c>
      <c r="FY22">
        <v>2</v>
      </c>
      <c r="FZ22">
        <v>2</v>
      </c>
      <c r="GA22">
        <v>0</v>
      </c>
      <c r="GB22">
        <v>2</v>
      </c>
      <c r="GC22">
        <v>2</v>
      </c>
      <c r="GD22">
        <v>0</v>
      </c>
      <c r="GF22">
        <f t="shared" si="0"/>
        <v>287</v>
      </c>
      <c r="GG22" s="1">
        <f t="shared" si="1"/>
        <v>0.78415300546448097</v>
      </c>
      <c r="GH22">
        <f t="shared" si="2"/>
        <v>132</v>
      </c>
      <c r="GI22" s="1">
        <f t="shared" si="3"/>
        <v>0.72131147540983609</v>
      </c>
      <c r="GJ22">
        <f t="shared" si="4"/>
        <v>23</v>
      </c>
      <c r="GK22" s="1">
        <f t="shared" si="5"/>
        <v>0.12568306010928962</v>
      </c>
      <c r="GL22">
        <f t="shared" si="6"/>
        <v>28</v>
      </c>
      <c r="GM22" s="1">
        <f t="shared" si="7"/>
        <v>0.15300546448087432</v>
      </c>
      <c r="GN22">
        <f t="shared" si="8"/>
        <v>183</v>
      </c>
    </row>
    <row r="23" spans="1:196" x14ac:dyDescent="0.25">
      <c r="A23" s="6" t="s">
        <v>361</v>
      </c>
      <c r="B23" t="s">
        <v>249</v>
      </c>
      <c r="C23" s="4" t="s">
        <v>366</v>
      </c>
      <c r="D23">
        <v>2</v>
      </c>
      <c r="E23">
        <v>2</v>
      </c>
      <c r="F23">
        <v>1</v>
      </c>
      <c r="G23">
        <v>2</v>
      </c>
      <c r="H23">
        <v>2</v>
      </c>
      <c r="I23">
        <v>2</v>
      </c>
      <c r="J23">
        <v>2</v>
      </c>
      <c r="K23">
        <v>2</v>
      </c>
      <c r="L23">
        <v>1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0</v>
      </c>
      <c r="Y23">
        <v>2</v>
      </c>
      <c r="Z23">
        <v>1</v>
      </c>
      <c r="AA23">
        <v>0</v>
      </c>
      <c r="AB23">
        <v>2</v>
      </c>
      <c r="AC23">
        <v>1</v>
      </c>
      <c r="AD23">
        <v>2</v>
      </c>
      <c r="AE23">
        <v>2</v>
      </c>
      <c r="AF23">
        <v>2</v>
      </c>
      <c r="AG23">
        <v>0</v>
      </c>
      <c r="AH23">
        <v>1</v>
      </c>
      <c r="AI23">
        <v>2</v>
      </c>
      <c r="AJ23">
        <v>0</v>
      </c>
      <c r="AK23">
        <v>0</v>
      </c>
      <c r="AL23">
        <v>2</v>
      </c>
      <c r="AM23">
        <v>1</v>
      </c>
      <c r="AN23">
        <v>2</v>
      </c>
      <c r="AO23">
        <v>1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2</v>
      </c>
      <c r="AW23">
        <v>2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2</v>
      </c>
      <c r="BD23">
        <v>1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1</v>
      </c>
      <c r="BK23">
        <v>1</v>
      </c>
      <c r="BL23">
        <v>2</v>
      </c>
      <c r="BM23">
        <v>1</v>
      </c>
      <c r="BN23">
        <v>2</v>
      </c>
      <c r="BO23">
        <v>0</v>
      </c>
      <c r="BP23">
        <v>2</v>
      </c>
      <c r="BQ23">
        <v>2</v>
      </c>
      <c r="BR23">
        <v>0</v>
      </c>
      <c r="BS23">
        <v>1</v>
      </c>
      <c r="BT23">
        <v>2</v>
      </c>
      <c r="BU23">
        <v>0</v>
      </c>
      <c r="BV23">
        <v>2</v>
      </c>
      <c r="BW23">
        <v>0</v>
      </c>
      <c r="BX23">
        <v>0</v>
      </c>
      <c r="BY23">
        <v>2</v>
      </c>
      <c r="BZ23">
        <v>2</v>
      </c>
      <c r="CA23">
        <v>2</v>
      </c>
      <c r="CB23">
        <v>0</v>
      </c>
      <c r="CC23">
        <v>2</v>
      </c>
      <c r="CD23">
        <v>1</v>
      </c>
      <c r="CE23">
        <v>1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1</v>
      </c>
      <c r="CL23">
        <v>0</v>
      </c>
      <c r="CM23">
        <v>0</v>
      </c>
      <c r="CN23">
        <v>0</v>
      </c>
      <c r="CO23">
        <v>2</v>
      </c>
      <c r="CP23">
        <v>1</v>
      </c>
      <c r="CQ23">
        <v>0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1</v>
      </c>
      <c r="DH23">
        <v>0</v>
      </c>
      <c r="DI23">
        <v>0</v>
      </c>
      <c r="DJ23">
        <v>2</v>
      </c>
      <c r="DK23">
        <v>0</v>
      </c>
      <c r="DL23">
        <v>2</v>
      </c>
      <c r="DM23">
        <v>2</v>
      </c>
      <c r="DN23">
        <v>2</v>
      </c>
      <c r="DO23">
        <v>2</v>
      </c>
      <c r="DP23">
        <v>1</v>
      </c>
      <c r="DQ23">
        <v>1</v>
      </c>
      <c r="DR23">
        <v>0</v>
      </c>
      <c r="DS23">
        <v>0</v>
      </c>
      <c r="DT23">
        <v>2</v>
      </c>
      <c r="DU23">
        <v>2</v>
      </c>
      <c r="DV23">
        <v>2</v>
      </c>
      <c r="DW23">
        <v>2</v>
      </c>
      <c r="DX23">
        <v>0</v>
      </c>
      <c r="DY23">
        <v>0</v>
      </c>
      <c r="DZ23">
        <v>1</v>
      </c>
      <c r="EA23">
        <v>0</v>
      </c>
      <c r="EB23">
        <v>1</v>
      </c>
      <c r="EC23">
        <v>0</v>
      </c>
      <c r="ED23">
        <v>1</v>
      </c>
      <c r="EE23">
        <v>0</v>
      </c>
      <c r="EF23">
        <v>1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1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0</v>
      </c>
      <c r="FE23">
        <v>2</v>
      </c>
      <c r="FF23">
        <v>1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0</v>
      </c>
      <c r="FN23">
        <v>2</v>
      </c>
      <c r="FO23">
        <v>2</v>
      </c>
      <c r="FP23">
        <v>2</v>
      </c>
      <c r="FQ23">
        <v>1</v>
      </c>
      <c r="FR23">
        <v>2</v>
      </c>
      <c r="FS23">
        <v>1</v>
      </c>
      <c r="FT23">
        <v>2</v>
      </c>
      <c r="FU23">
        <v>2</v>
      </c>
      <c r="FV23">
        <v>2</v>
      </c>
      <c r="FW23">
        <v>2</v>
      </c>
      <c r="FX23">
        <v>2</v>
      </c>
      <c r="FY23">
        <v>2</v>
      </c>
      <c r="FZ23">
        <v>0</v>
      </c>
      <c r="GA23">
        <v>2</v>
      </c>
      <c r="GB23">
        <v>0</v>
      </c>
      <c r="GC23">
        <v>2</v>
      </c>
      <c r="GD23">
        <v>0</v>
      </c>
      <c r="GF23">
        <f t="shared" si="0"/>
        <v>233</v>
      </c>
      <c r="GG23" s="1">
        <f t="shared" si="1"/>
        <v>0.63661202185792343</v>
      </c>
      <c r="GH23">
        <f t="shared" si="2"/>
        <v>103</v>
      </c>
      <c r="GI23" s="1">
        <f t="shared" si="3"/>
        <v>0.56284153005464477</v>
      </c>
      <c r="GJ23">
        <f t="shared" si="4"/>
        <v>27</v>
      </c>
      <c r="GK23" s="1">
        <f t="shared" si="5"/>
        <v>0.14754098360655737</v>
      </c>
      <c r="GL23">
        <f t="shared" si="6"/>
        <v>53</v>
      </c>
      <c r="GM23" s="1">
        <f t="shared" si="7"/>
        <v>0.2896174863387978</v>
      </c>
      <c r="GN23">
        <f t="shared" si="8"/>
        <v>183</v>
      </c>
    </row>
    <row r="24" spans="1:196" x14ac:dyDescent="0.25">
      <c r="A24" s="6" t="s">
        <v>361</v>
      </c>
      <c r="B24" t="s">
        <v>247</v>
      </c>
      <c r="C24" s="4" t="s">
        <v>363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2</v>
      </c>
      <c r="Z24">
        <v>2</v>
      </c>
      <c r="AA24">
        <v>0</v>
      </c>
      <c r="AB24">
        <v>2</v>
      </c>
      <c r="AC24">
        <v>1</v>
      </c>
      <c r="AD24">
        <v>2</v>
      </c>
      <c r="AE24">
        <v>2</v>
      </c>
      <c r="AF24">
        <v>2</v>
      </c>
      <c r="AG24">
        <v>0</v>
      </c>
      <c r="AH24">
        <v>1</v>
      </c>
      <c r="AI24">
        <v>1</v>
      </c>
      <c r="AJ24">
        <v>0</v>
      </c>
      <c r="AK24">
        <v>1</v>
      </c>
      <c r="AL24">
        <v>2</v>
      </c>
      <c r="AM24">
        <v>2</v>
      </c>
      <c r="AN24">
        <v>0</v>
      </c>
      <c r="AO24">
        <v>2</v>
      </c>
      <c r="AP24">
        <v>2</v>
      </c>
      <c r="AQ24">
        <v>2</v>
      </c>
      <c r="AR24">
        <v>2</v>
      </c>
      <c r="AS24">
        <v>2</v>
      </c>
      <c r="AT24">
        <v>2</v>
      </c>
      <c r="AU24">
        <v>1</v>
      </c>
      <c r="AV24">
        <v>2</v>
      </c>
      <c r="AW24">
        <v>2</v>
      </c>
      <c r="AX24">
        <v>2</v>
      </c>
      <c r="AY24">
        <v>2</v>
      </c>
      <c r="AZ24">
        <v>2</v>
      </c>
      <c r="BA24">
        <v>2</v>
      </c>
      <c r="BB24">
        <v>0</v>
      </c>
      <c r="BC24">
        <v>2</v>
      </c>
      <c r="BD24">
        <v>1</v>
      </c>
      <c r="BE24">
        <v>1</v>
      </c>
      <c r="BF24">
        <v>1</v>
      </c>
      <c r="BG24">
        <v>1</v>
      </c>
      <c r="BH24">
        <v>0</v>
      </c>
      <c r="BI24">
        <v>2</v>
      </c>
      <c r="BJ24">
        <v>1</v>
      </c>
      <c r="BK24">
        <v>1</v>
      </c>
      <c r="BL24">
        <v>2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0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1</v>
      </c>
      <c r="BZ24">
        <v>2</v>
      </c>
      <c r="CA24">
        <v>2</v>
      </c>
      <c r="CB24">
        <v>2</v>
      </c>
      <c r="CC24">
        <v>2</v>
      </c>
      <c r="CD24">
        <v>2</v>
      </c>
      <c r="CE24">
        <v>2</v>
      </c>
      <c r="CF24">
        <v>2</v>
      </c>
      <c r="CG24">
        <v>2</v>
      </c>
      <c r="CH24">
        <v>1</v>
      </c>
      <c r="CI24">
        <v>2</v>
      </c>
      <c r="CJ24">
        <v>0</v>
      </c>
      <c r="CK24">
        <v>0</v>
      </c>
      <c r="CL24">
        <v>2</v>
      </c>
      <c r="CM24">
        <v>2</v>
      </c>
      <c r="CN24">
        <v>2</v>
      </c>
      <c r="CO24">
        <v>2</v>
      </c>
      <c r="CP24">
        <v>2</v>
      </c>
      <c r="CQ24">
        <v>2</v>
      </c>
      <c r="CR24">
        <v>2</v>
      </c>
      <c r="CS24">
        <v>2</v>
      </c>
      <c r="CT24">
        <v>2</v>
      </c>
      <c r="CU24">
        <v>2</v>
      </c>
      <c r="CV24">
        <v>2</v>
      </c>
      <c r="CW24">
        <v>2</v>
      </c>
      <c r="CX24">
        <v>2</v>
      </c>
      <c r="CY24">
        <v>2</v>
      </c>
      <c r="CZ24">
        <v>2</v>
      </c>
      <c r="DA24">
        <v>2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0</v>
      </c>
      <c r="DJ24">
        <v>2</v>
      </c>
      <c r="DK24">
        <v>0</v>
      </c>
      <c r="DL24">
        <v>2</v>
      </c>
      <c r="DM24">
        <v>2</v>
      </c>
      <c r="DN24">
        <v>2</v>
      </c>
      <c r="DO24">
        <v>2</v>
      </c>
      <c r="DP24">
        <v>2</v>
      </c>
      <c r="DQ24">
        <v>2</v>
      </c>
      <c r="DR24">
        <v>2</v>
      </c>
      <c r="DS24">
        <v>2</v>
      </c>
      <c r="DT24">
        <v>2</v>
      </c>
      <c r="DU24">
        <v>1</v>
      </c>
      <c r="DV24">
        <v>1</v>
      </c>
      <c r="DW24">
        <v>2</v>
      </c>
      <c r="DX24">
        <v>2</v>
      </c>
      <c r="DY24">
        <v>2</v>
      </c>
      <c r="DZ24">
        <v>2</v>
      </c>
      <c r="EA24">
        <v>2</v>
      </c>
      <c r="EB24">
        <v>1</v>
      </c>
      <c r="EC24">
        <v>2</v>
      </c>
      <c r="ED24">
        <v>1</v>
      </c>
      <c r="EE24">
        <v>2</v>
      </c>
      <c r="EF24">
        <v>2</v>
      </c>
      <c r="EG24">
        <v>2</v>
      </c>
      <c r="EH24">
        <v>2</v>
      </c>
      <c r="EI24">
        <v>2</v>
      </c>
      <c r="EJ24">
        <v>1</v>
      </c>
      <c r="EK24">
        <v>0</v>
      </c>
      <c r="EL24">
        <v>2</v>
      </c>
      <c r="EM24">
        <v>2</v>
      </c>
      <c r="EN24">
        <v>2</v>
      </c>
      <c r="EO24">
        <v>1</v>
      </c>
      <c r="EP24">
        <v>0</v>
      </c>
      <c r="EQ24">
        <v>2</v>
      </c>
      <c r="ER24">
        <v>2</v>
      </c>
      <c r="ES24">
        <v>2</v>
      </c>
      <c r="ET24">
        <v>2</v>
      </c>
      <c r="EU24">
        <v>2</v>
      </c>
      <c r="EV24">
        <v>1</v>
      </c>
      <c r="EW24">
        <v>0</v>
      </c>
      <c r="EX24">
        <v>2</v>
      </c>
      <c r="EY24">
        <v>2</v>
      </c>
      <c r="EZ24">
        <v>2</v>
      </c>
      <c r="FA24">
        <v>2</v>
      </c>
      <c r="FB24">
        <v>2</v>
      </c>
      <c r="FC24">
        <v>2</v>
      </c>
      <c r="FD24">
        <v>2</v>
      </c>
      <c r="FE24">
        <v>2</v>
      </c>
      <c r="FF24">
        <v>2</v>
      </c>
      <c r="FG24">
        <v>2</v>
      </c>
      <c r="FH24">
        <v>0</v>
      </c>
      <c r="FI24">
        <v>2</v>
      </c>
      <c r="FJ24">
        <v>2</v>
      </c>
      <c r="FK24">
        <v>2</v>
      </c>
      <c r="FL24">
        <v>2</v>
      </c>
      <c r="FM24">
        <v>1</v>
      </c>
      <c r="FN24">
        <v>2</v>
      </c>
      <c r="FO24">
        <v>2</v>
      </c>
      <c r="FP24">
        <v>2</v>
      </c>
      <c r="FQ24">
        <v>1</v>
      </c>
      <c r="FR24">
        <v>2</v>
      </c>
      <c r="FS24">
        <v>1</v>
      </c>
      <c r="FT24">
        <v>1</v>
      </c>
      <c r="FU24">
        <v>2</v>
      </c>
      <c r="FV24">
        <v>2</v>
      </c>
      <c r="FW24">
        <v>2</v>
      </c>
      <c r="FX24">
        <v>0</v>
      </c>
      <c r="FY24">
        <v>2</v>
      </c>
      <c r="FZ24">
        <v>2</v>
      </c>
      <c r="GA24">
        <v>2</v>
      </c>
      <c r="GB24">
        <v>0</v>
      </c>
      <c r="GC24">
        <v>2</v>
      </c>
      <c r="GD24">
        <v>2</v>
      </c>
      <c r="GF24">
        <f t="shared" si="0"/>
        <v>308</v>
      </c>
      <c r="GG24" s="1">
        <f t="shared" si="1"/>
        <v>0.84153005464480868</v>
      </c>
      <c r="GH24">
        <f t="shared" si="2"/>
        <v>142</v>
      </c>
      <c r="GI24" s="1">
        <f t="shared" si="3"/>
        <v>0.77595628415300555</v>
      </c>
      <c r="GJ24">
        <f t="shared" si="4"/>
        <v>24</v>
      </c>
      <c r="GK24" s="1">
        <f t="shared" si="5"/>
        <v>0.13114754098360656</v>
      </c>
      <c r="GL24">
        <f t="shared" si="6"/>
        <v>17</v>
      </c>
      <c r="GM24" s="1">
        <f t="shared" si="7"/>
        <v>9.2896174863387984E-2</v>
      </c>
      <c r="GN24">
        <f t="shared" si="8"/>
        <v>183</v>
      </c>
    </row>
    <row r="25" spans="1:196" x14ac:dyDescent="0.25">
      <c r="A25" s="6" t="s">
        <v>361</v>
      </c>
      <c r="B25" t="s">
        <v>271</v>
      </c>
      <c r="C25" s="4" t="s">
        <v>329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1</v>
      </c>
      <c r="AA25">
        <v>1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1</v>
      </c>
      <c r="AH25">
        <v>1</v>
      </c>
      <c r="AI25">
        <v>2</v>
      </c>
      <c r="AJ25">
        <v>2</v>
      </c>
      <c r="AK25">
        <v>1</v>
      </c>
      <c r="AL25">
        <v>2</v>
      </c>
      <c r="AM25">
        <v>2</v>
      </c>
      <c r="AN25">
        <v>0</v>
      </c>
      <c r="AO25">
        <v>0</v>
      </c>
      <c r="AP25">
        <v>2</v>
      </c>
      <c r="AQ25">
        <v>0</v>
      </c>
      <c r="AR25">
        <v>2</v>
      </c>
      <c r="AS25">
        <v>2</v>
      </c>
      <c r="AT25">
        <v>2</v>
      </c>
      <c r="AU25">
        <v>1</v>
      </c>
      <c r="AV25">
        <v>2</v>
      </c>
      <c r="AW25">
        <v>2</v>
      </c>
      <c r="AX25">
        <v>2</v>
      </c>
      <c r="AY25">
        <v>0</v>
      </c>
      <c r="AZ25">
        <v>1</v>
      </c>
      <c r="BA25">
        <v>2</v>
      </c>
      <c r="BB25">
        <v>1</v>
      </c>
      <c r="BC25">
        <v>2</v>
      </c>
      <c r="BD25">
        <v>1</v>
      </c>
      <c r="BE25">
        <v>0</v>
      </c>
      <c r="BF25">
        <v>1</v>
      </c>
      <c r="BG25">
        <v>1</v>
      </c>
      <c r="BH25">
        <v>1</v>
      </c>
      <c r="BI25">
        <v>2</v>
      </c>
      <c r="BJ25">
        <v>0</v>
      </c>
      <c r="BK25">
        <v>1</v>
      </c>
      <c r="BL25">
        <v>2</v>
      </c>
      <c r="BM25">
        <v>2</v>
      </c>
      <c r="BN25">
        <v>2</v>
      </c>
      <c r="BO25">
        <v>0</v>
      </c>
      <c r="BP25">
        <v>2</v>
      </c>
      <c r="BQ25">
        <v>2</v>
      </c>
      <c r="BR25">
        <v>0</v>
      </c>
      <c r="BS25">
        <v>1</v>
      </c>
      <c r="BT25">
        <v>1</v>
      </c>
      <c r="BU25">
        <v>2</v>
      </c>
      <c r="BV25">
        <v>2</v>
      </c>
      <c r="BW25">
        <v>2</v>
      </c>
      <c r="BX25">
        <v>2</v>
      </c>
      <c r="BY25">
        <v>1</v>
      </c>
      <c r="BZ25">
        <v>2</v>
      </c>
      <c r="CA25">
        <v>2</v>
      </c>
      <c r="CB25">
        <v>2</v>
      </c>
      <c r="CC25">
        <v>2</v>
      </c>
      <c r="CD25">
        <v>1</v>
      </c>
      <c r="CE25">
        <v>2</v>
      </c>
      <c r="CF25">
        <v>2</v>
      </c>
      <c r="CG25">
        <v>0</v>
      </c>
      <c r="CH25">
        <v>2</v>
      </c>
      <c r="CI25">
        <v>2</v>
      </c>
      <c r="CJ25">
        <v>0</v>
      </c>
      <c r="CK25">
        <v>1</v>
      </c>
      <c r="CL25">
        <v>0</v>
      </c>
      <c r="CM25">
        <v>0</v>
      </c>
      <c r="CN25">
        <v>2</v>
      </c>
      <c r="CO25">
        <v>2</v>
      </c>
      <c r="CP25">
        <v>2</v>
      </c>
      <c r="CQ25">
        <v>2</v>
      </c>
      <c r="CR25">
        <v>2</v>
      </c>
      <c r="CS25">
        <v>2</v>
      </c>
      <c r="CT25">
        <v>2</v>
      </c>
      <c r="CU25">
        <v>2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2</v>
      </c>
      <c r="DB25">
        <v>0</v>
      </c>
      <c r="DC25">
        <v>0</v>
      </c>
      <c r="DD25">
        <v>0</v>
      </c>
      <c r="DE25">
        <v>2</v>
      </c>
      <c r="DF25">
        <v>2</v>
      </c>
      <c r="DG25">
        <v>2</v>
      </c>
      <c r="DH25">
        <v>2</v>
      </c>
      <c r="DI25">
        <v>2</v>
      </c>
      <c r="DJ25">
        <v>1</v>
      </c>
      <c r="DK25">
        <v>2</v>
      </c>
      <c r="DL25">
        <v>2</v>
      </c>
      <c r="DM25">
        <v>2</v>
      </c>
      <c r="DN25">
        <v>2</v>
      </c>
      <c r="DO25">
        <v>2</v>
      </c>
      <c r="DP25">
        <v>2</v>
      </c>
      <c r="DQ25">
        <v>2</v>
      </c>
      <c r="DR25">
        <v>0</v>
      </c>
      <c r="DS25">
        <v>0</v>
      </c>
      <c r="DT25">
        <v>0</v>
      </c>
      <c r="DU25">
        <v>2</v>
      </c>
      <c r="DV25">
        <v>2</v>
      </c>
      <c r="DW25">
        <v>2</v>
      </c>
      <c r="DX25">
        <v>0</v>
      </c>
      <c r="DY25">
        <v>0</v>
      </c>
      <c r="DZ25">
        <v>2</v>
      </c>
      <c r="EA25">
        <v>2</v>
      </c>
      <c r="EB25">
        <v>1</v>
      </c>
      <c r="EC25">
        <v>0</v>
      </c>
      <c r="ED25">
        <v>0</v>
      </c>
      <c r="EE25">
        <v>2</v>
      </c>
      <c r="EF25">
        <v>2</v>
      </c>
      <c r="EG25">
        <v>0</v>
      </c>
      <c r="EH25">
        <v>2</v>
      </c>
      <c r="EI25">
        <v>0</v>
      </c>
      <c r="EJ25">
        <v>2</v>
      </c>
      <c r="EK25">
        <v>0</v>
      </c>
      <c r="EL25">
        <v>2</v>
      </c>
      <c r="EM25">
        <v>2</v>
      </c>
      <c r="EN25">
        <v>2</v>
      </c>
      <c r="EO25">
        <v>0</v>
      </c>
      <c r="EP25">
        <v>0</v>
      </c>
      <c r="EQ25">
        <v>0</v>
      </c>
      <c r="ER25">
        <v>2</v>
      </c>
      <c r="ES25">
        <v>1</v>
      </c>
      <c r="ET25">
        <v>0</v>
      </c>
      <c r="EU25">
        <v>2</v>
      </c>
      <c r="EV25">
        <v>0</v>
      </c>
      <c r="EW25">
        <v>1</v>
      </c>
      <c r="EX25">
        <v>2</v>
      </c>
      <c r="EY25">
        <v>2</v>
      </c>
      <c r="EZ25">
        <v>2</v>
      </c>
      <c r="FA25">
        <v>0</v>
      </c>
      <c r="FB25">
        <v>0</v>
      </c>
      <c r="FC25">
        <v>1</v>
      </c>
      <c r="FD25">
        <v>2</v>
      </c>
      <c r="FE25">
        <v>0</v>
      </c>
      <c r="FF25">
        <v>1</v>
      </c>
      <c r="FG25">
        <v>0</v>
      </c>
      <c r="FH25">
        <v>0</v>
      </c>
      <c r="FI25">
        <v>2</v>
      </c>
      <c r="FJ25">
        <v>2</v>
      </c>
      <c r="FK25">
        <v>2</v>
      </c>
      <c r="FL25">
        <v>2</v>
      </c>
      <c r="FM25">
        <v>0</v>
      </c>
      <c r="FN25">
        <v>2</v>
      </c>
      <c r="FO25">
        <v>2</v>
      </c>
      <c r="FP25">
        <v>2</v>
      </c>
      <c r="FQ25">
        <v>2</v>
      </c>
      <c r="FR25">
        <v>2</v>
      </c>
      <c r="FS25">
        <v>2</v>
      </c>
      <c r="FT25">
        <v>2</v>
      </c>
      <c r="FU25">
        <v>2</v>
      </c>
      <c r="FV25">
        <v>2</v>
      </c>
      <c r="FW25">
        <v>2</v>
      </c>
      <c r="FX25">
        <v>2</v>
      </c>
      <c r="FY25">
        <v>2</v>
      </c>
      <c r="FZ25">
        <v>2</v>
      </c>
      <c r="GA25">
        <v>2</v>
      </c>
      <c r="GB25">
        <v>2</v>
      </c>
      <c r="GC25">
        <v>2</v>
      </c>
      <c r="GD25">
        <v>2</v>
      </c>
      <c r="GF25">
        <f t="shared" si="0"/>
        <v>270</v>
      </c>
      <c r="GG25" s="1">
        <f t="shared" si="1"/>
        <v>0.73770491803278693</v>
      </c>
      <c r="GH25">
        <f t="shared" si="2"/>
        <v>123</v>
      </c>
      <c r="GI25" s="1">
        <f t="shared" si="3"/>
        <v>0.67213114754098358</v>
      </c>
      <c r="GJ25">
        <f t="shared" si="4"/>
        <v>24</v>
      </c>
      <c r="GK25" s="1">
        <f t="shared" si="5"/>
        <v>0.13114754098360656</v>
      </c>
      <c r="GL25">
        <f t="shared" si="6"/>
        <v>36</v>
      </c>
      <c r="GM25" s="1">
        <f t="shared" si="7"/>
        <v>0.19672131147540983</v>
      </c>
      <c r="GN25">
        <f t="shared" si="8"/>
        <v>183</v>
      </c>
    </row>
    <row r="26" spans="1:196" x14ac:dyDescent="0.25">
      <c r="A26" s="6" t="s">
        <v>361</v>
      </c>
      <c r="B26" t="s">
        <v>247</v>
      </c>
      <c r="C26" t="s">
        <v>350</v>
      </c>
      <c r="D26">
        <v>2</v>
      </c>
      <c r="E26">
        <v>2</v>
      </c>
      <c r="F26">
        <v>1</v>
      </c>
      <c r="G26">
        <v>2</v>
      </c>
      <c r="H26">
        <v>2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2</v>
      </c>
      <c r="Y26">
        <v>2</v>
      </c>
      <c r="Z26">
        <v>2</v>
      </c>
      <c r="AA26">
        <v>1</v>
      </c>
      <c r="AB26">
        <v>2</v>
      </c>
      <c r="AC26">
        <v>2</v>
      </c>
      <c r="AD26">
        <v>2</v>
      </c>
      <c r="AE26">
        <v>2</v>
      </c>
      <c r="AF26">
        <v>2</v>
      </c>
      <c r="AG26">
        <v>1</v>
      </c>
      <c r="AH26">
        <v>1</v>
      </c>
      <c r="AI26">
        <v>2</v>
      </c>
      <c r="AJ26">
        <v>2</v>
      </c>
      <c r="AK26">
        <v>2</v>
      </c>
      <c r="AL26">
        <v>2</v>
      </c>
      <c r="AM26">
        <v>2</v>
      </c>
      <c r="AN26">
        <v>2</v>
      </c>
      <c r="AO26">
        <v>2</v>
      </c>
      <c r="AP26">
        <v>2</v>
      </c>
      <c r="AQ26">
        <v>0</v>
      </c>
      <c r="AR26">
        <v>1</v>
      </c>
      <c r="AS26">
        <v>1</v>
      </c>
      <c r="AT26">
        <v>1</v>
      </c>
      <c r="AU26">
        <v>1</v>
      </c>
      <c r="AV26">
        <v>2</v>
      </c>
      <c r="AW26">
        <v>2</v>
      </c>
      <c r="AX26">
        <v>2</v>
      </c>
      <c r="AY26">
        <v>2</v>
      </c>
      <c r="AZ26">
        <v>2</v>
      </c>
      <c r="BA26">
        <v>2</v>
      </c>
      <c r="BB26">
        <v>2</v>
      </c>
      <c r="BC26">
        <v>2</v>
      </c>
      <c r="BD26">
        <v>2</v>
      </c>
      <c r="BE26">
        <v>1</v>
      </c>
      <c r="BF26">
        <v>1</v>
      </c>
      <c r="BG26">
        <v>1</v>
      </c>
      <c r="BH26">
        <v>2</v>
      </c>
      <c r="BI26">
        <v>1</v>
      </c>
      <c r="BJ26">
        <v>1</v>
      </c>
      <c r="BK26">
        <v>2</v>
      </c>
      <c r="BL26">
        <v>2</v>
      </c>
      <c r="BM26">
        <v>2</v>
      </c>
      <c r="BN26">
        <v>2</v>
      </c>
      <c r="BO26">
        <v>1</v>
      </c>
      <c r="BP26">
        <v>2</v>
      </c>
      <c r="BQ26">
        <v>2</v>
      </c>
      <c r="BR26">
        <v>2</v>
      </c>
      <c r="BS26">
        <v>1</v>
      </c>
      <c r="BT26">
        <v>1</v>
      </c>
      <c r="BU26">
        <v>1</v>
      </c>
      <c r="BV26">
        <v>2</v>
      </c>
      <c r="BW26">
        <v>1</v>
      </c>
      <c r="BX26">
        <v>1</v>
      </c>
      <c r="BY26">
        <v>2</v>
      </c>
      <c r="BZ26">
        <v>2</v>
      </c>
      <c r="CA26">
        <v>2</v>
      </c>
      <c r="CB26">
        <v>2</v>
      </c>
      <c r="CC26">
        <v>2</v>
      </c>
      <c r="CD26">
        <v>2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1</v>
      </c>
      <c r="CL26">
        <v>2</v>
      </c>
      <c r="CM26">
        <v>2</v>
      </c>
      <c r="CN26">
        <v>2</v>
      </c>
      <c r="CO26">
        <v>0</v>
      </c>
      <c r="CP26">
        <v>2</v>
      </c>
      <c r="CQ26">
        <v>2</v>
      </c>
      <c r="CR26">
        <v>1</v>
      </c>
      <c r="CS26">
        <v>2</v>
      </c>
      <c r="CT26">
        <v>2</v>
      </c>
      <c r="CU26">
        <v>2</v>
      </c>
      <c r="CV26">
        <v>2</v>
      </c>
      <c r="CW26">
        <v>2</v>
      </c>
      <c r="CX26">
        <v>2</v>
      </c>
      <c r="CY26">
        <v>2</v>
      </c>
      <c r="CZ26">
        <v>2</v>
      </c>
      <c r="DA26">
        <v>2</v>
      </c>
      <c r="DB26">
        <v>2</v>
      </c>
      <c r="DC26">
        <v>2</v>
      </c>
      <c r="DD26">
        <v>2</v>
      </c>
      <c r="DE26">
        <v>2</v>
      </c>
      <c r="DF26">
        <v>2</v>
      </c>
      <c r="DG26">
        <v>2</v>
      </c>
      <c r="DH26">
        <v>2</v>
      </c>
      <c r="DI26">
        <v>2</v>
      </c>
      <c r="DJ26">
        <v>2</v>
      </c>
      <c r="DK26">
        <v>2</v>
      </c>
      <c r="DL26">
        <v>2</v>
      </c>
      <c r="DM26">
        <v>2</v>
      </c>
      <c r="DN26">
        <v>2</v>
      </c>
      <c r="DO26">
        <v>2</v>
      </c>
      <c r="DP26">
        <v>2</v>
      </c>
      <c r="DQ26">
        <v>1</v>
      </c>
      <c r="DR26">
        <v>2</v>
      </c>
      <c r="DS26">
        <v>2</v>
      </c>
      <c r="DT26">
        <v>2</v>
      </c>
      <c r="DU26">
        <v>0</v>
      </c>
      <c r="DV26">
        <v>0</v>
      </c>
      <c r="DW26">
        <v>0</v>
      </c>
      <c r="DX26">
        <v>2</v>
      </c>
      <c r="DY26">
        <v>2</v>
      </c>
      <c r="DZ26">
        <v>0</v>
      </c>
      <c r="EA26">
        <v>2</v>
      </c>
      <c r="EB26">
        <v>1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2</v>
      </c>
      <c r="EO26">
        <v>2</v>
      </c>
      <c r="EP26">
        <v>2</v>
      </c>
      <c r="EQ26">
        <v>2</v>
      </c>
      <c r="ER26">
        <v>2</v>
      </c>
      <c r="ES26">
        <v>2</v>
      </c>
      <c r="ET26">
        <v>2</v>
      </c>
      <c r="EU26">
        <v>2</v>
      </c>
      <c r="EV26">
        <v>2</v>
      </c>
      <c r="EW26">
        <v>2</v>
      </c>
      <c r="EX26">
        <v>2</v>
      </c>
      <c r="EY26">
        <v>2</v>
      </c>
      <c r="EZ26">
        <v>2</v>
      </c>
      <c r="FA26">
        <v>2</v>
      </c>
      <c r="FB26">
        <v>2</v>
      </c>
      <c r="FC26">
        <v>2</v>
      </c>
      <c r="FD26">
        <v>2</v>
      </c>
      <c r="FE26">
        <v>2</v>
      </c>
      <c r="FF26">
        <v>2</v>
      </c>
      <c r="FG26">
        <v>0</v>
      </c>
      <c r="FH26">
        <v>0</v>
      </c>
      <c r="FI26">
        <v>2</v>
      </c>
      <c r="FJ26">
        <v>2</v>
      </c>
      <c r="FK26">
        <v>2</v>
      </c>
      <c r="FL26">
        <v>2</v>
      </c>
      <c r="FM26">
        <v>2</v>
      </c>
      <c r="FN26">
        <v>2</v>
      </c>
      <c r="FO26">
        <v>2</v>
      </c>
      <c r="FP26">
        <v>2</v>
      </c>
      <c r="FQ26">
        <v>2</v>
      </c>
      <c r="FR26">
        <v>2</v>
      </c>
      <c r="FS26">
        <v>2</v>
      </c>
      <c r="FT26">
        <v>2</v>
      </c>
      <c r="FU26">
        <v>2</v>
      </c>
      <c r="FV26">
        <v>2</v>
      </c>
      <c r="FW26">
        <v>2</v>
      </c>
      <c r="FX26">
        <v>2</v>
      </c>
      <c r="FY26">
        <v>2</v>
      </c>
      <c r="FZ26">
        <v>2</v>
      </c>
      <c r="GA26">
        <v>2</v>
      </c>
      <c r="GB26">
        <v>0</v>
      </c>
      <c r="GC26">
        <v>2</v>
      </c>
      <c r="GD26">
        <v>2</v>
      </c>
      <c r="GF26">
        <f t="shared" si="0"/>
        <v>303</v>
      </c>
      <c r="GG26" s="1">
        <f t="shared" si="1"/>
        <v>0.82786885245901642</v>
      </c>
      <c r="GH26">
        <f t="shared" si="2"/>
        <v>140</v>
      </c>
      <c r="GI26" s="1">
        <f t="shared" si="3"/>
        <v>0.76502732240437155</v>
      </c>
      <c r="GJ26">
        <f t="shared" si="4"/>
        <v>23</v>
      </c>
      <c r="GK26" s="1">
        <f t="shared" si="5"/>
        <v>0.12568306010928962</v>
      </c>
      <c r="GL26">
        <f t="shared" si="6"/>
        <v>20</v>
      </c>
      <c r="GM26" s="1">
        <f t="shared" si="7"/>
        <v>0.10928961748633879</v>
      </c>
      <c r="GN26">
        <f t="shared" si="8"/>
        <v>183</v>
      </c>
    </row>
    <row r="27" spans="1:196" x14ac:dyDescent="0.25">
      <c r="A27" s="6" t="s">
        <v>361</v>
      </c>
      <c r="B27" t="s">
        <v>303</v>
      </c>
      <c r="C27" t="s">
        <v>312</v>
      </c>
      <c r="D27">
        <v>2</v>
      </c>
      <c r="E27">
        <v>2</v>
      </c>
      <c r="F27">
        <v>1</v>
      </c>
      <c r="G27">
        <v>2</v>
      </c>
      <c r="H27">
        <v>2</v>
      </c>
      <c r="I27">
        <v>2</v>
      </c>
      <c r="J27">
        <v>2</v>
      </c>
      <c r="K27">
        <v>2</v>
      </c>
      <c r="L27">
        <v>0</v>
      </c>
      <c r="M27">
        <v>0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1</v>
      </c>
      <c r="U27">
        <v>2</v>
      </c>
      <c r="V27">
        <v>2</v>
      </c>
      <c r="W27">
        <v>0</v>
      </c>
      <c r="X27">
        <v>2</v>
      </c>
      <c r="Y27">
        <v>2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2</v>
      </c>
      <c r="AN27">
        <v>2</v>
      </c>
      <c r="AO27">
        <v>2</v>
      </c>
      <c r="AP27">
        <v>1</v>
      </c>
      <c r="AQ27">
        <v>0</v>
      </c>
      <c r="AR27">
        <v>1</v>
      </c>
      <c r="AS27">
        <v>0</v>
      </c>
      <c r="AT27">
        <v>1</v>
      </c>
      <c r="AU27">
        <v>2</v>
      </c>
      <c r="AV27">
        <v>2</v>
      </c>
      <c r="AW27">
        <v>2</v>
      </c>
      <c r="AX27">
        <v>1</v>
      </c>
      <c r="AY27">
        <v>2</v>
      </c>
      <c r="AZ27">
        <v>2</v>
      </c>
      <c r="BA27">
        <v>2</v>
      </c>
      <c r="BB27">
        <v>0</v>
      </c>
      <c r="BC27">
        <v>2</v>
      </c>
      <c r="BD27">
        <v>1</v>
      </c>
      <c r="BE27">
        <v>0</v>
      </c>
      <c r="BF27">
        <v>2</v>
      </c>
      <c r="BG27">
        <v>0</v>
      </c>
      <c r="BH27">
        <v>0</v>
      </c>
      <c r="BI27">
        <v>2</v>
      </c>
      <c r="BJ27">
        <v>1</v>
      </c>
      <c r="BK27">
        <v>1</v>
      </c>
      <c r="BL27">
        <v>2</v>
      </c>
      <c r="BM27">
        <v>1</v>
      </c>
      <c r="BN27">
        <v>2</v>
      </c>
      <c r="BO27">
        <v>0</v>
      </c>
      <c r="BP27">
        <v>2</v>
      </c>
      <c r="BQ27">
        <v>2</v>
      </c>
      <c r="BR27">
        <v>0</v>
      </c>
      <c r="BS27">
        <v>1</v>
      </c>
      <c r="BT27">
        <v>1</v>
      </c>
      <c r="BU27">
        <v>1</v>
      </c>
      <c r="BV27">
        <v>2</v>
      </c>
      <c r="BW27">
        <v>1</v>
      </c>
      <c r="BX27">
        <v>1</v>
      </c>
      <c r="BY27">
        <v>1</v>
      </c>
      <c r="BZ27">
        <v>1</v>
      </c>
      <c r="CA27">
        <v>0</v>
      </c>
      <c r="CB27">
        <v>0</v>
      </c>
      <c r="CC27">
        <v>1</v>
      </c>
      <c r="CD27">
        <v>1</v>
      </c>
      <c r="CE27">
        <v>2</v>
      </c>
      <c r="CF27">
        <v>0</v>
      </c>
      <c r="CG27">
        <v>0</v>
      </c>
      <c r="CH27">
        <v>1</v>
      </c>
      <c r="CI27">
        <v>1</v>
      </c>
      <c r="CJ27">
        <v>0</v>
      </c>
      <c r="CK27">
        <v>0</v>
      </c>
      <c r="CL27">
        <v>1</v>
      </c>
      <c r="CM27">
        <v>1</v>
      </c>
      <c r="CN27">
        <v>2</v>
      </c>
      <c r="CO27">
        <v>1</v>
      </c>
      <c r="CP27">
        <v>1</v>
      </c>
      <c r="CQ27">
        <v>1</v>
      </c>
      <c r="CR27">
        <v>1</v>
      </c>
      <c r="CS27">
        <v>1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2</v>
      </c>
      <c r="DH27">
        <v>2</v>
      </c>
      <c r="DI27">
        <v>1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1</v>
      </c>
      <c r="DR27">
        <v>2</v>
      </c>
      <c r="DS27">
        <v>0</v>
      </c>
      <c r="DT27">
        <v>2</v>
      </c>
      <c r="DU27">
        <v>1</v>
      </c>
      <c r="DV27">
        <v>2</v>
      </c>
      <c r="DW27">
        <v>2</v>
      </c>
      <c r="DX27">
        <v>2</v>
      </c>
      <c r="DY27">
        <v>0</v>
      </c>
      <c r="DZ27">
        <v>0</v>
      </c>
      <c r="EA27">
        <v>2</v>
      </c>
      <c r="EB27">
        <v>1</v>
      </c>
      <c r="EC27">
        <v>2</v>
      </c>
      <c r="ED27">
        <v>2</v>
      </c>
      <c r="EE27">
        <v>2</v>
      </c>
      <c r="EF27">
        <v>2</v>
      </c>
      <c r="EG27">
        <v>2</v>
      </c>
      <c r="EH27">
        <v>2</v>
      </c>
      <c r="EI27">
        <v>2</v>
      </c>
      <c r="EJ27">
        <v>2</v>
      </c>
      <c r="EK27">
        <v>2</v>
      </c>
      <c r="EL27">
        <v>1</v>
      </c>
      <c r="EM27">
        <v>1</v>
      </c>
      <c r="EN27">
        <v>2</v>
      </c>
      <c r="EO27">
        <v>2</v>
      </c>
      <c r="EP27">
        <v>1</v>
      </c>
      <c r="EQ27">
        <v>2</v>
      </c>
      <c r="ER27">
        <v>2</v>
      </c>
      <c r="ES27">
        <v>2</v>
      </c>
      <c r="ET27">
        <v>0</v>
      </c>
      <c r="EU27">
        <v>2</v>
      </c>
      <c r="EV27">
        <v>2</v>
      </c>
      <c r="EW27">
        <v>0</v>
      </c>
      <c r="EX27">
        <v>2</v>
      </c>
      <c r="EY27">
        <v>2</v>
      </c>
      <c r="EZ27">
        <v>2</v>
      </c>
      <c r="FA27">
        <v>0</v>
      </c>
      <c r="FB27">
        <v>2</v>
      </c>
      <c r="FC27">
        <v>2</v>
      </c>
      <c r="FD27">
        <v>2</v>
      </c>
      <c r="FE27">
        <v>2</v>
      </c>
      <c r="FF27">
        <v>2</v>
      </c>
      <c r="FG27">
        <v>1</v>
      </c>
      <c r="FH27">
        <v>2</v>
      </c>
      <c r="FI27">
        <v>2</v>
      </c>
      <c r="FJ27">
        <v>2</v>
      </c>
      <c r="FK27">
        <v>2</v>
      </c>
      <c r="FL27">
        <v>2</v>
      </c>
      <c r="FM27">
        <v>2</v>
      </c>
      <c r="FN27">
        <v>2</v>
      </c>
      <c r="FO27">
        <v>2</v>
      </c>
      <c r="FP27">
        <v>2</v>
      </c>
      <c r="FQ27">
        <v>1</v>
      </c>
      <c r="FR27">
        <v>2</v>
      </c>
      <c r="FS27">
        <v>1</v>
      </c>
      <c r="FT27">
        <v>1</v>
      </c>
      <c r="FU27">
        <v>2</v>
      </c>
      <c r="FV27">
        <v>2</v>
      </c>
      <c r="FW27">
        <v>2</v>
      </c>
      <c r="FX27">
        <v>2</v>
      </c>
      <c r="FY27">
        <v>2</v>
      </c>
      <c r="FZ27">
        <v>2</v>
      </c>
      <c r="GA27">
        <v>2</v>
      </c>
      <c r="GB27">
        <v>1</v>
      </c>
      <c r="GC27">
        <v>2</v>
      </c>
      <c r="GD27">
        <v>2</v>
      </c>
      <c r="GF27">
        <f t="shared" si="0"/>
        <v>241</v>
      </c>
      <c r="GG27" s="1">
        <f t="shared" si="1"/>
        <v>0.65846994535519132</v>
      </c>
      <c r="GH27">
        <f t="shared" si="2"/>
        <v>94</v>
      </c>
      <c r="GI27" s="1">
        <f t="shared" si="3"/>
        <v>0.51366120218579236</v>
      </c>
      <c r="GJ27">
        <f t="shared" si="4"/>
        <v>53</v>
      </c>
      <c r="GK27" s="1">
        <f t="shared" si="5"/>
        <v>0.2896174863387978</v>
      </c>
      <c r="GL27">
        <f t="shared" si="6"/>
        <v>36</v>
      </c>
      <c r="GM27" s="1">
        <f t="shared" si="7"/>
        <v>0.19672131147540983</v>
      </c>
      <c r="GN27">
        <f t="shared" si="8"/>
        <v>183</v>
      </c>
    </row>
    <row r="28" spans="1:196" x14ac:dyDescent="0.25">
      <c r="A28" s="6" t="s">
        <v>361</v>
      </c>
      <c r="B28" t="s">
        <v>267</v>
      </c>
      <c r="C28" t="s">
        <v>327</v>
      </c>
      <c r="D28">
        <v>2</v>
      </c>
      <c r="E28">
        <v>2</v>
      </c>
      <c r="F28">
        <v>1</v>
      </c>
      <c r="G28">
        <v>2</v>
      </c>
      <c r="H28">
        <v>2</v>
      </c>
      <c r="I28">
        <v>2</v>
      </c>
      <c r="J28">
        <v>1</v>
      </c>
      <c r="K28">
        <v>1</v>
      </c>
      <c r="L28">
        <v>1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1</v>
      </c>
      <c r="X28">
        <v>1</v>
      </c>
      <c r="Y28">
        <v>1</v>
      </c>
      <c r="Z28">
        <v>2</v>
      </c>
      <c r="AA28">
        <v>1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1</v>
      </c>
      <c r="AH28">
        <v>2</v>
      </c>
      <c r="AI28">
        <v>1</v>
      </c>
      <c r="AJ28">
        <v>1</v>
      </c>
      <c r="AK28">
        <v>1</v>
      </c>
      <c r="AL28">
        <v>2</v>
      </c>
      <c r="AM28">
        <v>2</v>
      </c>
      <c r="AN28">
        <v>1</v>
      </c>
      <c r="AO28">
        <v>2</v>
      </c>
      <c r="AP28">
        <v>2</v>
      </c>
      <c r="AQ28">
        <v>2</v>
      </c>
      <c r="AR28">
        <v>2</v>
      </c>
      <c r="AS28">
        <v>1</v>
      </c>
      <c r="AT28">
        <v>2</v>
      </c>
      <c r="AU28">
        <v>1</v>
      </c>
      <c r="AV28">
        <v>2</v>
      </c>
      <c r="AW28">
        <v>2</v>
      </c>
      <c r="AX28">
        <v>2</v>
      </c>
      <c r="AY28">
        <v>2</v>
      </c>
      <c r="AZ28">
        <v>1</v>
      </c>
      <c r="BA28">
        <v>1</v>
      </c>
      <c r="BB28">
        <v>1</v>
      </c>
      <c r="BC28">
        <v>2</v>
      </c>
      <c r="BD28">
        <v>1</v>
      </c>
      <c r="BE28">
        <v>0</v>
      </c>
      <c r="BF28">
        <v>2</v>
      </c>
      <c r="BG28">
        <v>1</v>
      </c>
      <c r="BH28">
        <v>2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1</v>
      </c>
      <c r="BR28">
        <v>0</v>
      </c>
      <c r="BS28">
        <v>1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1</v>
      </c>
      <c r="CA28">
        <v>2</v>
      </c>
      <c r="CB28">
        <v>2</v>
      </c>
      <c r="CC28">
        <v>2</v>
      </c>
      <c r="CD28">
        <v>2</v>
      </c>
      <c r="CE28">
        <v>2</v>
      </c>
      <c r="CF28">
        <v>1</v>
      </c>
      <c r="CG28">
        <v>2</v>
      </c>
      <c r="CH28">
        <v>2</v>
      </c>
      <c r="CI28">
        <v>2</v>
      </c>
      <c r="CJ28">
        <v>2</v>
      </c>
      <c r="CK28">
        <v>1</v>
      </c>
      <c r="CL28">
        <v>2</v>
      </c>
      <c r="CM28">
        <v>2</v>
      </c>
      <c r="CN28">
        <v>0</v>
      </c>
      <c r="CO28">
        <v>2</v>
      </c>
      <c r="CP28">
        <v>1</v>
      </c>
      <c r="CQ28">
        <v>2</v>
      </c>
      <c r="CR28">
        <v>2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2</v>
      </c>
      <c r="DK28">
        <v>1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1</v>
      </c>
      <c r="DR28">
        <v>2</v>
      </c>
      <c r="DS28">
        <v>2</v>
      </c>
      <c r="DT28">
        <v>2</v>
      </c>
      <c r="DU28">
        <v>2</v>
      </c>
      <c r="DV28">
        <v>2</v>
      </c>
      <c r="DW28">
        <v>2</v>
      </c>
      <c r="DX28">
        <v>1</v>
      </c>
      <c r="DY28">
        <v>2</v>
      </c>
      <c r="DZ28">
        <v>0</v>
      </c>
      <c r="EA28">
        <v>2</v>
      </c>
      <c r="EB28">
        <v>1</v>
      </c>
      <c r="EC28">
        <v>2</v>
      </c>
      <c r="ED28">
        <v>2</v>
      </c>
      <c r="EE28">
        <v>2</v>
      </c>
      <c r="EF28">
        <v>2</v>
      </c>
      <c r="EG28">
        <v>1</v>
      </c>
      <c r="EH28">
        <v>2</v>
      </c>
      <c r="EI28">
        <v>2</v>
      </c>
      <c r="EJ28">
        <v>0</v>
      </c>
      <c r="EK28">
        <v>2</v>
      </c>
      <c r="EL28">
        <v>2</v>
      </c>
      <c r="EM28">
        <v>2</v>
      </c>
      <c r="EN28">
        <v>2</v>
      </c>
      <c r="EO28">
        <v>0</v>
      </c>
      <c r="EP28">
        <v>0</v>
      </c>
      <c r="EQ28">
        <v>0</v>
      </c>
      <c r="ER28">
        <v>2</v>
      </c>
      <c r="ES28">
        <v>2</v>
      </c>
      <c r="ET28">
        <v>1</v>
      </c>
      <c r="EU28">
        <v>2</v>
      </c>
      <c r="EV28">
        <v>0</v>
      </c>
      <c r="EW28">
        <v>1</v>
      </c>
      <c r="EX28">
        <v>1</v>
      </c>
      <c r="EY28">
        <v>2</v>
      </c>
      <c r="EZ28">
        <v>1</v>
      </c>
      <c r="FA28">
        <v>1</v>
      </c>
      <c r="FB28">
        <v>2</v>
      </c>
      <c r="FC28">
        <v>2</v>
      </c>
      <c r="FD28">
        <v>2</v>
      </c>
      <c r="FE28">
        <v>2</v>
      </c>
      <c r="FF28">
        <v>2</v>
      </c>
      <c r="FG28">
        <v>2</v>
      </c>
      <c r="FH28">
        <v>2</v>
      </c>
      <c r="FI28">
        <v>2</v>
      </c>
      <c r="FJ28">
        <v>2</v>
      </c>
      <c r="FK28">
        <v>2</v>
      </c>
      <c r="FL28">
        <v>2</v>
      </c>
      <c r="FM28">
        <v>2</v>
      </c>
      <c r="FN28">
        <v>1</v>
      </c>
      <c r="FO28">
        <v>2</v>
      </c>
      <c r="FP28">
        <v>2</v>
      </c>
      <c r="FQ28">
        <v>1</v>
      </c>
      <c r="FR28">
        <v>2</v>
      </c>
      <c r="FS28">
        <v>1</v>
      </c>
      <c r="FT28">
        <v>1</v>
      </c>
      <c r="FU28">
        <v>2</v>
      </c>
      <c r="FV28">
        <v>2</v>
      </c>
      <c r="FW28">
        <v>2</v>
      </c>
      <c r="FX28">
        <v>2</v>
      </c>
      <c r="FY28">
        <v>2</v>
      </c>
      <c r="FZ28">
        <v>2</v>
      </c>
      <c r="GA28">
        <v>1</v>
      </c>
      <c r="GB28">
        <v>0</v>
      </c>
      <c r="GC28">
        <v>2</v>
      </c>
      <c r="GD28">
        <v>0</v>
      </c>
      <c r="GF28">
        <f t="shared" si="0"/>
        <v>303</v>
      </c>
      <c r="GG28" s="1">
        <f t="shared" si="1"/>
        <v>0.82786885245901642</v>
      </c>
      <c r="GH28">
        <f t="shared" si="2"/>
        <v>131</v>
      </c>
      <c r="GI28" s="1">
        <f t="shared" si="3"/>
        <v>0.71584699453551903</v>
      </c>
      <c r="GJ28">
        <f t="shared" si="4"/>
        <v>41</v>
      </c>
      <c r="GK28" s="1">
        <f t="shared" si="5"/>
        <v>0.22404371584699453</v>
      </c>
      <c r="GL28">
        <f t="shared" si="6"/>
        <v>11</v>
      </c>
      <c r="GM28" s="1">
        <f t="shared" si="7"/>
        <v>6.0109289617486336E-2</v>
      </c>
      <c r="GN28">
        <f t="shared" si="8"/>
        <v>183</v>
      </c>
    </row>
    <row r="29" spans="1:196" x14ac:dyDescent="0.25">
      <c r="A29" s="6" t="s">
        <v>361</v>
      </c>
      <c r="B29" t="s">
        <v>259</v>
      </c>
      <c r="C29" t="s">
        <v>333</v>
      </c>
      <c r="D29">
        <v>2</v>
      </c>
      <c r="E29">
        <v>2</v>
      </c>
      <c r="F29">
        <v>1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1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1</v>
      </c>
      <c r="Y29">
        <v>2</v>
      </c>
      <c r="Z29">
        <v>2</v>
      </c>
      <c r="AA29">
        <v>1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1</v>
      </c>
      <c r="AJ29">
        <v>2</v>
      </c>
      <c r="AK29">
        <v>2</v>
      </c>
      <c r="AL29">
        <v>2</v>
      </c>
      <c r="AM29">
        <v>0</v>
      </c>
      <c r="AN29">
        <v>0</v>
      </c>
      <c r="AO29">
        <v>1</v>
      </c>
      <c r="AP29">
        <v>2</v>
      </c>
      <c r="AQ29">
        <v>0</v>
      </c>
      <c r="AR29">
        <v>2</v>
      </c>
      <c r="AS29">
        <v>2</v>
      </c>
      <c r="AT29">
        <v>2</v>
      </c>
      <c r="AU29">
        <v>2</v>
      </c>
      <c r="AV29">
        <v>2</v>
      </c>
      <c r="AW29">
        <v>2</v>
      </c>
      <c r="AX29">
        <v>2</v>
      </c>
      <c r="AY29">
        <v>2</v>
      </c>
      <c r="AZ29">
        <v>2</v>
      </c>
      <c r="BA29">
        <v>2</v>
      </c>
      <c r="BB29">
        <v>2</v>
      </c>
      <c r="BC29">
        <v>2</v>
      </c>
      <c r="BD29">
        <v>1</v>
      </c>
      <c r="BE29">
        <v>0</v>
      </c>
      <c r="BF29">
        <v>2</v>
      </c>
      <c r="BG29">
        <v>1</v>
      </c>
      <c r="BH29">
        <v>1</v>
      </c>
      <c r="BI29">
        <v>2</v>
      </c>
      <c r="BJ29">
        <v>2</v>
      </c>
      <c r="BK29">
        <v>2</v>
      </c>
      <c r="BL29">
        <v>2</v>
      </c>
      <c r="BM29">
        <v>1</v>
      </c>
      <c r="BN29">
        <v>2</v>
      </c>
      <c r="BO29">
        <v>0</v>
      </c>
      <c r="BP29">
        <v>2</v>
      </c>
      <c r="BQ29">
        <v>2</v>
      </c>
      <c r="BR29">
        <v>0</v>
      </c>
      <c r="BS29">
        <v>1</v>
      </c>
      <c r="BT29">
        <v>2</v>
      </c>
      <c r="BU29">
        <v>2</v>
      </c>
      <c r="BV29">
        <v>1</v>
      </c>
      <c r="BW29">
        <v>2</v>
      </c>
      <c r="BX29">
        <v>2</v>
      </c>
      <c r="BY29">
        <v>0</v>
      </c>
      <c r="BZ29">
        <v>2</v>
      </c>
      <c r="CA29">
        <v>2</v>
      </c>
      <c r="CB29">
        <v>2</v>
      </c>
      <c r="CC29">
        <v>2</v>
      </c>
      <c r="CD29">
        <v>1</v>
      </c>
      <c r="CE29">
        <v>2</v>
      </c>
      <c r="CF29">
        <v>0</v>
      </c>
      <c r="CG29">
        <v>2</v>
      </c>
      <c r="CH29">
        <v>2</v>
      </c>
      <c r="CI29">
        <v>2</v>
      </c>
      <c r="CJ29">
        <v>2</v>
      </c>
      <c r="CK29">
        <v>0</v>
      </c>
      <c r="CL29">
        <v>0</v>
      </c>
      <c r="CM29">
        <v>0</v>
      </c>
      <c r="CN29">
        <v>2</v>
      </c>
      <c r="CO29">
        <v>2</v>
      </c>
      <c r="CP29">
        <v>0</v>
      </c>
      <c r="CQ29">
        <v>2</v>
      </c>
      <c r="CR29">
        <v>0</v>
      </c>
      <c r="CS29">
        <v>2</v>
      </c>
      <c r="CT29">
        <v>2</v>
      </c>
      <c r="CU29">
        <v>2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1</v>
      </c>
      <c r="DF29">
        <v>0</v>
      </c>
      <c r="DG29">
        <v>2</v>
      </c>
      <c r="DH29">
        <v>0</v>
      </c>
      <c r="DI29">
        <v>0</v>
      </c>
      <c r="DJ29">
        <v>2</v>
      </c>
      <c r="DK29">
        <v>2</v>
      </c>
      <c r="DL29">
        <v>2</v>
      </c>
      <c r="DM29">
        <v>2</v>
      </c>
      <c r="DN29">
        <v>2</v>
      </c>
      <c r="DO29">
        <v>2</v>
      </c>
      <c r="DP29">
        <v>2</v>
      </c>
      <c r="DQ29">
        <v>1</v>
      </c>
      <c r="DR29">
        <v>2</v>
      </c>
      <c r="DS29">
        <v>2</v>
      </c>
      <c r="DT29">
        <v>2</v>
      </c>
      <c r="DU29">
        <v>2</v>
      </c>
      <c r="DV29">
        <v>2</v>
      </c>
      <c r="DW29">
        <v>2</v>
      </c>
      <c r="DX29">
        <v>1</v>
      </c>
      <c r="DY29">
        <v>0</v>
      </c>
      <c r="DZ29">
        <v>0</v>
      </c>
      <c r="EA29">
        <v>2</v>
      </c>
      <c r="EB29">
        <v>1</v>
      </c>
      <c r="EC29">
        <v>2</v>
      </c>
      <c r="ED29">
        <v>2</v>
      </c>
      <c r="EE29">
        <v>2</v>
      </c>
      <c r="EF29">
        <v>2</v>
      </c>
      <c r="EG29">
        <v>2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2</v>
      </c>
      <c r="EO29">
        <v>2</v>
      </c>
      <c r="EP29">
        <v>1</v>
      </c>
      <c r="EQ29">
        <v>2</v>
      </c>
      <c r="ER29">
        <v>1</v>
      </c>
      <c r="ES29">
        <v>2</v>
      </c>
      <c r="ET29">
        <v>2</v>
      </c>
      <c r="EU29">
        <v>2</v>
      </c>
      <c r="EV29">
        <v>2</v>
      </c>
      <c r="EW29">
        <v>1</v>
      </c>
      <c r="EX29">
        <v>2</v>
      </c>
      <c r="EY29">
        <v>2</v>
      </c>
      <c r="EZ29">
        <v>2</v>
      </c>
      <c r="FA29">
        <v>2</v>
      </c>
      <c r="FB29">
        <v>2</v>
      </c>
      <c r="FC29">
        <v>2</v>
      </c>
      <c r="FD29">
        <v>2</v>
      </c>
      <c r="FE29">
        <v>0</v>
      </c>
      <c r="FF29">
        <v>2</v>
      </c>
      <c r="FG29">
        <v>2</v>
      </c>
      <c r="FH29">
        <v>2</v>
      </c>
      <c r="FI29">
        <v>2</v>
      </c>
      <c r="FJ29">
        <v>2</v>
      </c>
      <c r="FK29">
        <v>2</v>
      </c>
      <c r="FL29">
        <v>2</v>
      </c>
      <c r="FM29">
        <v>0</v>
      </c>
      <c r="FN29">
        <v>2</v>
      </c>
      <c r="FO29">
        <v>2</v>
      </c>
      <c r="FP29">
        <v>2</v>
      </c>
      <c r="FQ29">
        <v>2</v>
      </c>
      <c r="FR29">
        <v>2</v>
      </c>
      <c r="FS29">
        <v>2</v>
      </c>
      <c r="FT29">
        <v>2</v>
      </c>
      <c r="FU29">
        <v>2</v>
      </c>
      <c r="FV29">
        <v>2</v>
      </c>
      <c r="FW29">
        <v>2</v>
      </c>
      <c r="FX29">
        <v>2</v>
      </c>
      <c r="FY29">
        <v>2</v>
      </c>
      <c r="FZ29">
        <v>2</v>
      </c>
      <c r="GA29">
        <v>0</v>
      </c>
      <c r="GB29">
        <v>2</v>
      </c>
      <c r="GC29">
        <v>2</v>
      </c>
      <c r="GD29">
        <v>0</v>
      </c>
      <c r="GF29">
        <f t="shared" si="0"/>
        <v>290</v>
      </c>
      <c r="GG29" s="1">
        <f t="shared" si="1"/>
        <v>0.79234972677595616</v>
      </c>
      <c r="GH29">
        <f t="shared" si="2"/>
        <v>135</v>
      </c>
      <c r="GI29" s="1">
        <f t="shared" si="3"/>
        <v>0.73770491803278693</v>
      </c>
      <c r="GJ29">
        <f t="shared" si="4"/>
        <v>20</v>
      </c>
      <c r="GK29" s="1">
        <f t="shared" si="5"/>
        <v>0.10928961748633879</v>
      </c>
      <c r="GL29">
        <f t="shared" si="6"/>
        <v>28</v>
      </c>
      <c r="GM29" s="1">
        <f t="shared" si="7"/>
        <v>0.15300546448087432</v>
      </c>
      <c r="GN29">
        <f t="shared" si="8"/>
        <v>183</v>
      </c>
    </row>
    <row r="30" spans="1:196" x14ac:dyDescent="0.25">
      <c r="A30" s="6" t="s">
        <v>361</v>
      </c>
      <c r="B30" t="s">
        <v>267</v>
      </c>
      <c r="C30" t="s">
        <v>326</v>
      </c>
      <c r="D30">
        <v>2</v>
      </c>
      <c r="E30">
        <v>2</v>
      </c>
      <c r="F30">
        <v>1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1</v>
      </c>
      <c r="X30">
        <v>1</v>
      </c>
      <c r="Y30">
        <v>2</v>
      </c>
      <c r="Z30">
        <v>2</v>
      </c>
      <c r="AA30">
        <v>1</v>
      </c>
      <c r="AB30">
        <v>2</v>
      </c>
      <c r="AC30">
        <v>1</v>
      </c>
      <c r="AD30">
        <v>2</v>
      </c>
      <c r="AE30">
        <v>2</v>
      </c>
      <c r="AF30">
        <v>2</v>
      </c>
      <c r="AG30">
        <v>2</v>
      </c>
      <c r="AH30">
        <v>2</v>
      </c>
      <c r="AI30">
        <v>1</v>
      </c>
      <c r="AJ30">
        <v>1</v>
      </c>
      <c r="AK30">
        <v>1</v>
      </c>
      <c r="AL30">
        <v>2</v>
      </c>
      <c r="AM30">
        <v>2</v>
      </c>
      <c r="AN30">
        <v>2</v>
      </c>
      <c r="AO30">
        <v>2</v>
      </c>
      <c r="AP30">
        <v>2</v>
      </c>
      <c r="AQ30">
        <v>0</v>
      </c>
      <c r="AR30">
        <v>1</v>
      </c>
      <c r="AS30">
        <v>2</v>
      </c>
      <c r="AT30">
        <v>2</v>
      </c>
      <c r="AU30">
        <v>2</v>
      </c>
      <c r="AV30">
        <v>2</v>
      </c>
      <c r="AW30">
        <v>2</v>
      </c>
      <c r="AX30">
        <v>2</v>
      </c>
      <c r="AY30">
        <v>2</v>
      </c>
      <c r="AZ30">
        <v>2</v>
      </c>
      <c r="BA30">
        <v>2</v>
      </c>
      <c r="BB30">
        <v>2</v>
      </c>
      <c r="BC30">
        <v>2</v>
      </c>
      <c r="BD30">
        <v>2</v>
      </c>
      <c r="BE30">
        <v>2</v>
      </c>
      <c r="BF30">
        <v>2</v>
      </c>
      <c r="BG30">
        <v>2</v>
      </c>
      <c r="BH30">
        <v>1</v>
      </c>
      <c r="BI30">
        <v>2</v>
      </c>
      <c r="BJ30">
        <v>1</v>
      </c>
      <c r="BK30">
        <v>1</v>
      </c>
      <c r="BL30">
        <v>2</v>
      </c>
      <c r="BM30">
        <v>2</v>
      </c>
      <c r="BN30">
        <v>2</v>
      </c>
      <c r="BO30">
        <v>2</v>
      </c>
      <c r="BP30">
        <v>2</v>
      </c>
      <c r="BQ30">
        <v>2</v>
      </c>
      <c r="BR30">
        <v>0</v>
      </c>
      <c r="BS30">
        <v>0</v>
      </c>
      <c r="BT30">
        <v>2</v>
      </c>
      <c r="BU30">
        <v>2</v>
      </c>
      <c r="BV30">
        <v>2</v>
      </c>
      <c r="BW30">
        <v>2</v>
      </c>
      <c r="BX30">
        <v>1</v>
      </c>
      <c r="BY30">
        <v>2</v>
      </c>
      <c r="BZ30">
        <v>2</v>
      </c>
      <c r="CA30">
        <v>2</v>
      </c>
      <c r="CB30">
        <v>0</v>
      </c>
      <c r="CC30">
        <v>1</v>
      </c>
      <c r="CD30">
        <v>1</v>
      </c>
      <c r="CE30">
        <v>1</v>
      </c>
      <c r="CF30">
        <v>2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1</v>
      </c>
      <c r="CM30">
        <v>1</v>
      </c>
      <c r="CN30">
        <v>2</v>
      </c>
      <c r="CO30">
        <v>2</v>
      </c>
      <c r="CP30">
        <v>1</v>
      </c>
      <c r="CQ30">
        <v>2</v>
      </c>
      <c r="CR30">
        <v>2</v>
      </c>
      <c r="CS30">
        <v>2</v>
      </c>
      <c r="CT30">
        <v>2</v>
      </c>
      <c r="CU30">
        <v>2</v>
      </c>
      <c r="CV30">
        <v>2</v>
      </c>
      <c r="CW30">
        <v>2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2</v>
      </c>
      <c r="DG30">
        <v>2</v>
      </c>
      <c r="DH30">
        <v>2</v>
      </c>
      <c r="DI30">
        <v>2</v>
      </c>
      <c r="DJ30">
        <v>2</v>
      </c>
      <c r="DK30">
        <v>0</v>
      </c>
      <c r="DL30">
        <v>2</v>
      </c>
      <c r="DM30">
        <v>2</v>
      </c>
      <c r="DN30">
        <v>2</v>
      </c>
      <c r="DO30">
        <v>2</v>
      </c>
      <c r="DP30">
        <v>2</v>
      </c>
      <c r="DQ30">
        <v>1</v>
      </c>
      <c r="DR30">
        <v>0</v>
      </c>
      <c r="DS30">
        <v>0</v>
      </c>
      <c r="DT30">
        <v>2</v>
      </c>
      <c r="DU30">
        <v>2</v>
      </c>
      <c r="DV30">
        <v>0</v>
      </c>
      <c r="DW30">
        <v>2</v>
      </c>
      <c r="DX30">
        <v>2</v>
      </c>
      <c r="DY30">
        <v>0</v>
      </c>
      <c r="DZ30">
        <v>2</v>
      </c>
      <c r="EA30">
        <v>2</v>
      </c>
      <c r="EB30">
        <v>0</v>
      </c>
      <c r="EC30">
        <v>1</v>
      </c>
      <c r="ED30">
        <v>2</v>
      </c>
      <c r="EE30">
        <v>0</v>
      </c>
      <c r="EF30">
        <v>2</v>
      </c>
      <c r="EG30">
        <v>1</v>
      </c>
      <c r="EH30">
        <v>1</v>
      </c>
      <c r="EI30">
        <v>2</v>
      </c>
      <c r="EJ30">
        <v>0</v>
      </c>
      <c r="EK30">
        <v>0</v>
      </c>
      <c r="EL30">
        <v>0</v>
      </c>
      <c r="EM30">
        <v>0</v>
      </c>
      <c r="EN30">
        <v>2</v>
      </c>
      <c r="EO30">
        <v>2</v>
      </c>
      <c r="EP30">
        <v>2</v>
      </c>
      <c r="EQ30">
        <v>2</v>
      </c>
      <c r="ER30">
        <v>2</v>
      </c>
      <c r="ES30">
        <v>2</v>
      </c>
      <c r="ET30">
        <v>2</v>
      </c>
      <c r="EU30">
        <v>1</v>
      </c>
      <c r="EV30">
        <v>0</v>
      </c>
      <c r="EW30">
        <v>0</v>
      </c>
      <c r="EX30">
        <v>0</v>
      </c>
      <c r="EY30">
        <v>2</v>
      </c>
      <c r="EZ30">
        <v>2</v>
      </c>
      <c r="FA30">
        <v>1</v>
      </c>
      <c r="FB30">
        <v>0</v>
      </c>
      <c r="FC30">
        <v>2</v>
      </c>
      <c r="FD30">
        <v>0</v>
      </c>
      <c r="FE30">
        <v>0</v>
      </c>
      <c r="FF30">
        <v>2</v>
      </c>
      <c r="FG30">
        <v>0</v>
      </c>
      <c r="FH30">
        <v>0</v>
      </c>
      <c r="FI30">
        <v>2</v>
      </c>
      <c r="FJ30">
        <v>2</v>
      </c>
      <c r="FK30">
        <v>2</v>
      </c>
      <c r="FL30">
        <v>2</v>
      </c>
      <c r="FM30">
        <v>2</v>
      </c>
      <c r="FN30">
        <v>2</v>
      </c>
      <c r="FO30">
        <v>2</v>
      </c>
      <c r="FP30">
        <v>2</v>
      </c>
      <c r="FQ30">
        <v>2</v>
      </c>
      <c r="FR30">
        <v>2</v>
      </c>
      <c r="FS30">
        <v>2</v>
      </c>
      <c r="FT30">
        <v>1</v>
      </c>
      <c r="FU30">
        <v>2</v>
      </c>
      <c r="FV30">
        <v>2</v>
      </c>
      <c r="FW30">
        <v>2</v>
      </c>
      <c r="FX30">
        <v>2</v>
      </c>
      <c r="FY30">
        <v>2</v>
      </c>
      <c r="FZ30">
        <v>2</v>
      </c>
      <c r="GA30">
        <v>2</v>
      </c>
      <c r="GB30">
        <v>0</v>
      </c>
      <c r="GC30">
        <v>2</v>
      </c>
      <c r="GD30">
        <v>2</v>
      </c>
      <c r="GF30">
        <f t="shared" si="0"/>
        <v>292</v>
      </c>
      <c r="GG30" s="1">
        <f t="shared" si="1"/>
        <v>0.79781420765027322</v>
      </c>
      <c r="GH30">
        <f t="shared" si="2"/>
        <v>133</v>
      </c>
      <c r="GI30" s="1">
        <f t="shared" si="3"/>
        <v>0.72677595628415304</v>
      </c>
      <c r="GJ30">
        <f t="shared" si="4"/>
        <v>26</v>
      </c>
      <c r="GK30" s="1">
        <f t="shared" si="5"/>
        <v>0.14207650273224043</v>
      </c>
      <c r="GL30">
        <f t="shared" si="6"/>
        <v>24</v>
      </c>
      <c r="GM30" s="1">
        <f t="shared" si="7"/>
        <v>0.13114754098360656</v>
      </c>
      <c r="GN30">
        <f t="shared" si="8"/>
        <v>183</v>
      </c>
    </row>
    <row r="31" spans="1:196" x14ac:dyDescent="0.25">
      <c r="A31" s="6" t="s">
        <v>361</v>
      </c>
      <c r="B31" t="s">
        <v>240</v>
      </c>
      <c r="C31" t="s">
        <v>255</v>
      </c>
      <c r="D31">
        <v>2</v>
      </c>
      <c r="E31">
        <v>2</v>
      </c>
      <c r="F31">
        <v>1</v>
      </c>
      <c r="G31">
        <v>0</v>
      </c>
      <c r="H31">
        <v>1</v>
      </c>
      <c r="I31">
        <v>1</v>
      </c>
      <c r="J31">
        <v>1</v>
      </c>
      <c r="K31">
        <v>1</v>
      </c>
      <c r="L31">
        <v>0</v>
      </c>
      <c r="M31">
        <v>0</v>
      </c>
      <c r="N31">
        <v>2</v>
      </c>
      <c r="O31">
        <v>2</v>
      </c>
      <c r="P31">
        <v>1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1</v>
      </c>
      <c r="AH31">
        <v>2</v>
      </c>
      <c r="AI31">
        <v>2</v>
      </c>
      <c r="AJ31">
        <v>1</v>
      </c>
      <c r="AK31">
        <v>1</v>
      </c>
      <c r="AL31">
        <v>2</v>
      </c>
      <c r="AM31">
        <v>1</v>
      </c>
      <c r="AN31">
        <v>2</v>
      </c>
      <c r="AO31">
        <v>2</v>
      </c>
      <c r="AP31">
        <v>1</v>
      </c>
      <c r="AQ31">
        <v>2</v>
      </c>
      <c r="AR31">
        <v>2</v>
      </c>
      <c r="AS31">
        <v>2</v>
      </c>
      <c r="AT31">
        <v>2</v>
      </c>
      <c r="AU31">
        <v>1</v>
      </c>
      <c r="AV31">
        <v>2</v>
      </c>
      <c r="AW31">
        <v>2</v>
      </c>
      <c r="AX31">
        <v>2</v>
      </c>
      <c r="AY31">
        <v>2</v>
      </c>
      <c r="AZ31">
        <v>1</v>
      </c>
      <c r="BA31">
        <v>0</v>
      </c>
      <c r="BB31">
        <v>2</v>
      </c>
      <c r="BC31">
        <v>0</v>
      </c>
      <c r="BD31">
        <v>1</v>
      </c>
      <c r="BE31">
        <v>0</v>
      </c>
      <c r="BF31">
        <v>1</v>
      </c>
      <c r="BG31">
        <v>1</v>
      </c>
      <c r="BH31">
        <v>1</v>
      </c>
      <c r="BI31">
        <v>0</v>
      </c>
      <c r="BJ31">
        <v>0</v>
      </c>
      <c r="BK31">
        <v>2</v>
      </c>
      <c r="BL31">
        <v>2</v>
      </c>
      <c r="BM31">
        <v>1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>
        <v>0</v>
      </c>
      <c r="BZ31">
        <v>2</v>
      </c>
      <c r="CA31">
        <v>2</v>
      </c>
      <c r="CB31">
        <v>2</v>
      </c>
      <c r="CC31">
        <v>2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2</v>
      </c>
      <c r="CJ31">
        <v>1</v>
      </c>
      <c r="CK31">
        <v>0</v>
      </c>
      <c r="CL31">
        <v>0</v>
      </c>
      <c r="CM31">
        <v>0</v>
      </c>
      <c r="CN31">
        <v>0</v>
      </c>
      <c r="CO31">
        <v>2</v>
      </c>
      <c r="CP31">
        <v>2</v>
      </c>
      <c r="CQ31">
        <v>0</v>
      </c>
      <c r="CR31">
        <v>2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0</v>
      </c>
      <c r="DK31">
        <v>2</v>
      </c>
      <c r="DL31">
        <v>2</v>
      </c>
      <c r="DM31">
        <v>2</v>
      </c>
      <c r="DN31">
        <v>2</v>
      </c>
      <c r="DO31">
        <v>2</v>
      </c>
      <c r="DP31">
        <v>2</v>
      </c>
      <c r="DQ31">
        <v>1</v>
      </c>
      <c r="DR31">
        <v>2</v>
      </c>
      <c r="DS31">
        <v>2</v>
      </c>
      <c r="DT31">
        <v>2</v>
      </c>
      <c r="DU31">
        <v>2</v>
      </c>
      <c r="DV31">
        <v>0</v>
      </c>
      <c r="DW31">
        <v>2</v>
      </c>
      <c r="DX31">
        <v>2</v>
      </c>
      <c r="DY31">
        <v>1</v>
      </c>
      <c r="DZ31">
        <v>1</v>
      </c>
      <c r="EA31">
        <v>1</v>
      </c>
      <c r="EB31">
        <v>1</v>
      </c>
      <c r="EC31">
        <v>1</v>
      </c>
      <c r="ED31">
        <v>1</v>
      </c>
      <c r="EE31">
        <v>2</v>
      </c>
      <c r="EF31">
        <v>0</v>
      </c>
      <c r="EG31">
        <v>2</v>
      </c>
      <c r="EH31">
        <v>1</v>
      </c>
      <c r="EI31">
        <v>0</v>
      </c>
      <c r="EJ31">
        <v>0</v>
      </c>
      <c r="EK31">
        <v>2</v>
      </c>
      <c r="EL31">
        <v>0</v>
      </c>
      <c r="EM31">
        <v>2</v>
      </c>
      <c r="EN31">
        <v>2</v>
      </c>
      <c r="EO31">
        <v>1</v>
      </c>
      <c r="EP31">
        <v>2</v>
      </c>
      <c r="EQ31">
        <v>2</v>
      </c>
      <c r="ER31">
        <v>2</v>
      </c>
      <c r="ES31">
        <v>2</v>
      </c>
      <c r="ET31">
        <v>2</v>
      </c>
      <c r="EU31">
        <v>2</v>
      </c>
      <c r="EV31">
        <v>1</v>
      </c>
      <c r="EW31">
        <v>2</v>
      </c>
      <c r="EX31">
        <v>2</v>
      </c>
      <c r="EY31">
        <v>2</v>
      </c>
      <c r="EZ31">
        <v>2</v>
      </c>
      <c r="FA31">
        <v>2</v>
      </c>
      <c r="FB31">
        <v>2</v>
      </c>
      <c r="FC31">
        <v>2</v>
      </c>
      <c r="FD31">
        <v>1</v>
      </c>
      <c r="FE31">
        <v>2</v>
      </c>
      <c r="FF31">
        <v>2</v>
      </c>
      <c r="FG31">
        <v>2</v>
      </c>
      <c r="FH31">
        <v>2</v>
      </c>
      <c r="FI31">
        <v>0</v>
      </c>
      <c r="FJ31">
        <v>2</v>
      </c>
      <c r="FK31">
        <v>2</v>
      </c>
      <c r="FL31">
        <v>2</v>
      </c>
      <c r="FM31">
        <v>0</v>
      </c>
      <c r="FN31">
        <v>2</v>
      </c>
      <c r="FO31">
        <v>2</v>
      </c>
      <c r="FP31">
        <v>2</v>
      </c>
      <c r="FQ31">
        <v>1</v>
      </c>
      <c r="FR31">
        <v>2</v>
      </c>
      <c r="FS31">
        <v>1</v>
      </c>
      <c r="FT31">
        <v>1</v>
      </c>
      <c r="FU31">
        <v>2</v>
      </c>
      <c r="FV31">
        <v>2</v>
      </c>
      <c r="FW31">
        <v>2</v>
      </c>
      <c r="FX31">
        <v>2</v>
      </c>
      <c r="FY31">
        <v>2</v>
      </c>
      <c r="FZ31">
        <v>2</v>
      </c>
      <c r="GA31">
        <v>0</v>
      </c>
      <c r="GB31">
        <v>2</v>
      </c>
      <c r="GC31">
        <v>2</v>
      </c>
      <c r="GD31">
        <v>0</v>
      </c>
      <c r="GF31">
        <f t="shared" si="0"/>
        <v>279</v>
      </c>
      <c r="GG31" s="1">
        <f t="shared" si="1"/>
        <v>0.76229508196721307</v>
      </c>
      <c r="GH31">
        <f t="shared" si="2"/>
        <v>120</v>
      </c>
      <c r="GI31" s="1">
        <f t="shared" si="3"/>
        <v>0.65573770491803274</v>
      </c>
      <c r="GJ31">
        <f t="shared" si="4"/>
        <v>39</v>
      </c>
      <c r="GK31" s="1">
        <f t="shared" si="5"/>
        <v>0.21311475409836067</v>
      </c>
      <c r="GL31">
        <f t="shared" si="6"/>
        <v>24</v>
      </c>
      <c r="GM31" s="1">
        <f t="shared" si="7"/>
        <v>0.13114754098360656</v>
      </c>
      <c r="GN31">
        <f t="shared" si="8"/>
        <v>183</v>
      </c>
    </row>
    <row r="32" spans="1:196" x14ac:dyDescent="0.25">
      <c r="A32" s="6" t="s">
        <v>361</v>
      </c>
      <c r="B32" t="s">
        <v>244</v>
      </c>
      <c r="C32" t="s">
        <v>261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1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0</v>
      </c>
      <c r="AI32">
        <v>1</v>
      </c>
      <c r="AJ32">
        <v>1</v>
      </c>
      <c r="AK32">
        <v>1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0</v>
      </c>
      <c r="AR32">
        <v>1</v>
      </c>
      <c r="AS32">
        <v>1</v>
      </c>
      <c r="AT32">
        <v>1</v>
      </c>
      <c r="AU32">
        <v>1</v>
      </c>
      <c r="AV32">
        <v>1</v>
      </c>
      <c r="AW32">
        <v>2</v>
      </c>
      <c r="AX32">
        <v>1</v>
      </c>
      <c r="AY32">
        <v>0</v>
      </c>
      <c r="AZ32">
        <v>2</v>
      </c>
      <c r="BA32">
        <v>2</v>
      </c>
      <c r="BB32">
        <v>1</v>
      </c>
      <c r="BC32">
        <v>2</v>
      </c>
      <c r="BD32">
        <v>1</v>
      </c>
      <c r="BE32">
        <v>0</v>
      </c>
      <c r="BF32">
        <v>1</v>
      </c>
      <c r="BG32">
        <v>1</v>
      </c>
      <c r="BH32">
        <v>0</v>
      </c>
      <c r="BI32">
        <v>1</v>
      </c>
      <c r="BJ32">
        <v>0</v>
      </c>
      <c r="BK32">
        <v>1</v>
      </c>
      <c r="BL32">
        <v>0</v>
      </c>
      <c r="BM32">
        <v>1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1</v>
      </c>
      <c r="BT32">
        <v>2</v>
      </c>
      <c r="BU32">
        <v>1</v>
      </c>
      <c r="BV32">
        <v>2</v>
      </c>
      <c r="BW32">
        <v>1</v>
      </c>
      <c r="BX32">
        <v>1</v>
      </c>
      <c r="BY32">
        <v>2</v>
      </c>
      <c r="BZ32">
        <v>1</v>
      </c>
      <c r="CA32">
        <v>0</v>
      </c>
      <c r="CB32">
        <v>0</v>
      </c>
      <c r="CC32">
        <v>1</v>
      </c>
      <c r="CD32">
        <v>1</v>
      </c>
      <c r="CE32">
        <v>2</v>
      </c>
      <c r="CF32">
        <v>0</v>
      </c>
      <c r="CG32">
        <v>0</v>
      </c>
      <c r="CH32">
        <v>1</v>
      </c>
      <c r="CI32">
        <v>2</v>
      </c>
      <c r="CJ32">
        <v>0</v>
      </c>
      <c r="CK32">
        <v>1</v>
      </c>
      <c r="CL32">
        <v>1</v>
      </c>
      <c r="CM32">
        <v>1</v>
      </c>
      <c r="CN32">
        <v>0</v>
      </c>
      <c r="CO32">
        <v>2</v>
      </c>
      <c r="CP32">
        <v>0</v>
      </c>
      <c r="CQ32">
        <v>0</v>
      </c>
      <c r="CR32">
        <v>0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0</v>
      </c>
      <c r="DI32">
        <v>0</v>
      </c>
      <c r="DJ32">
        <v>0</v>
      </c>
      <c r="DK32">
        <v>1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0</v>
      </c>
      <c r="DR32">
        <v>1</v>
      </c>
      <c r="DS32">
        <v>0</v>
      </c>
      <c r="DT32">
        <v>2</v>
      </c>
      <c r="DU32">
        <v>2</v>
      </c>
      <c r="DV32">
        <v>2</v>
      </c>
      <c r="DW32">
        <v>2</v>
      </c>
      <c r="DX32">
        <v>0</v>
      </c>
      <c r="DY32">
        <v>0</v>
      </c>
      <c r="DZ32">
        <v>2</v>
      </c>
      <c r="EA32">
        <v>0</v>
      </c>
      <c r="EB32">
        <v>1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1</v>
      </c>
      <c r="EI32">
        <v>0</v>
      </c>
      <c r="EJ32">
        <v>1</v>
      </c>
      <c r="EK32">
        <v>0</v>
      </c>
      <c r="EL32">
        <v>2</v>
      </c>
      <c r="EM32">
        <v>2</v>
      </c>
      <c r="EN32">
        <v>2</v>
      </c>
      <c r="EO32">
        <v>0</v>
      </c>
      <c r="EP32">
        <v>0</v>
      </c>
      <c r="EQ32">
        <v>2</v>
      </c>
      <c r="ER32">
        <v>0</v>
      </c>
      <c r="ES32">
        <v>2</v>
      </c>
      <c r="ET32">
        <v>0</v>
      </c>
      <c r="EU32">
        <v>2</v>
      </c>
      <c r="EV32">
        <v>2</v>
      </c>
      <c r="EW32">
        <v>2</v>
      </c>
      <c r="EX32">
        <v>0</v>
      </c>
      <c r="EY32">
        <v>2</v>
      </c>
      <c r="EZ32">
        <v>2</v>
      </c>
      <c r="FA32">
        <v>0</v>
      </c>
      <c r="FB32">
        <v>2</v>
      </c>
      <c r="FC32">
        <v>0</v>
      </c>
      <c r="FD32">
        <v>2</v>
      </c>
      <c r="FE32">
        <v>2</v>
      </c>
      <c r="FF32">
        <v>1</v>
      </c>
      <c r="FG32">
        <v>0</v>
      </c>
      <c r="FH32">
        <v>2</v>
      </c>
      <c r="FI32">
        <v>2</v>
      </c>
      <c r="FJ32">
        <v>2</v>
      </c>
      <c r="FK32">
        <v>2</v>
      </c>
      <c r="FL32">
        <v>1</v>
      </c>
      <c r="FM32">
        <v>1</v>
      </c>
      <c r="FN32">
        <v>2</v>
      </c>
      <c r="FO32">
        <v>2</v>
      </c>
      <c r="FP32">
        <v>2</v>
      </c>
      <c r="FQ32">
        <v>1</v>
      </c>
      <c r="FR32">
        <v>2</v>
      </c>
      <c r="FS32">
        <v>1</v>
      </c>
      <c r="FT32">
        <v>1</v>
      </c>
      <c r="FU32">
        <v>0</v>
      </c>
      <c r="FV32">
        <v>2</v>
      </c>
      <c r="FW32">
        <v>2</v>
      </c>
      <c r="FX32">
        <v>0</v>
      </c>
      <c r="FY32">
        <v>1</v>
      </c>
      <c r="FZ32">
        <v>0</v>
      </c>
      <c r="GA32">
        <v>2</v>
      </c>
      <c r="GB32">
        <v>2</v>
      </c>
      <c r="GC32">
        <v>2</v>
      </c>
      <c r="GD32">
        <v>0</v>
      </c>
      <c r="GF32">
        <f t="shared" si="0"/>
        <v>240</v>
      </c>
      <c r="GG32" s="1">
        <f t="shared" si="1"/>
        <v>0.65573770491803274</v>
      </c>
      <c r="GH32">
        <f t="shared" si="2"/>
        <v>100</v>
      </c>
      <c r="GI32" s="1">
        <f t="shared" si="3"/>
        <v>0.54644808743169404</v>
      </c>
      <c r="GJ32">
        <f t="shared" si="4"/>
        <v>40</v>
      </c>
      <c r="GK32" s="1">
        <f t="shared" si="5"/>
        <v>0.21857923497267759</v>
      </c>
      <c r="GL32">
        <f t="shared" si="6"/>
        <v>43</v>
      </c>
      <c r="GM32" s="1">
        <f t="shared" si="7"/>
        <v>0.23497267759562843</v>
      </c>
      <c r="GN32">
        <f t="shared" si="8"/>
        <v>183</v>
      </c>
    </row>
    <row r="33" spans="1:196" x14ac:dyDescent="0.25">
      <c r="A33" s="6" t="s">
        <v>361</v>
      </c>
      <c r="B33" t="s">
        <v>245</v>
      </c>
      <c r="C33" t="s">
        <v>264</v>
      </c>
      <c r="D33">
        <v>2</v>
      </c>
      <c r="E33">
        <v>2</v>
      </c>
      <c r="F33">
        <v>1</v>
      </c>
      <c r="G33">
        <v>2</v>
      </c>
      <c r="H33">
        <v>2</v>
      </c>
      <c r="I33">
        <v>1</v>
      </c>
      <c r="J33">
        <v>2</v>
      </c>
      <c r="K33">
        <v>2</v>
      </c>
      <c r="L33">
        <v>1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1</v>
      </c>
      <c r="Y33">
        <v>2</v>
      </c>
      <c r="Z33">
        <v>2</v>
      </c>
      <c r="AA33">
        <v>0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0</v>
      </c>
      <c r="AH33">
        <v>2</v>
      </c>
      <c r="AI33">
        <v>2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1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2</v>
      </c>
      <c r="AW33">
        <v>2</v>
      </c>
      <c r="AX33">
        <v>0</v>
      </c>
      <c r="AY33">
        <v>2</v>
      </c>
      <c r="AZ33">
        <v>0</v>
      </c>
      <c r="BA33">
        <v>0</v>
      </c>
      <c r="BB33">
        <v>0</v>
      </c>
      <c r="BC33">
        <v>1</v>
      </c>
      <c r="BD33">
        <v>0</v>
      </c>
      <c r="BE33">
        <v>1</v>
      </c>
      <c r="BF33">
        <v>0</v>
      </c>
      <c r="BG33">
        <v>0</v>
      </c>
      <c r="BH33">
        <v>0</v>
      </c>
      <c r="BI33">
        <v>0</v>
      </c>
      <c r="BJ33">
        <v>1</v>
      </c>
      <c r="BK33">
        <v>1</v>
      </c>
      <c r="BL33">
        <v>2</v>
      </c>
      <c r="BM33">
        <v>1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1</v>
      </c>
      <c r="BT33">
        <v>2</v>
      </c>
      <c r="BU33">
        <v>2</v>
      </c>
      <c r="BV33">
        <v>1</v>
      </c>
      <c r="BW33">
        <v>2</v>
      </c>
      <c r="BX33">
        <v>2</v>
      </c>
      <c r="BY33">
        <v>0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0</v>
      </c>
      <c r="CG33">
        <v>2</v>
      </c>
      <c r="CH33">
        <v>2</v>
      </c>
      <c r="CI33">
        <v>2</v>
      </c>
      <c r="CJ33">
        <v>1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1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0</v>
      </c>
      <c r="DI33">
        <v>0</v>
      </c>
      <c r="DJ33">
        <v>2</v>
      </c>
      <c r="DK33">
        <v>1</v>
      </c>
      <c r="DL33">
        <v>2</v>
      </c>
      <c r="DM33">
        <v>2</v>
      </c>
      <c r="DN33">
        <v>2</v>
      </c>
      <c r="DO33">
        <v>2</v>
      </c>
      <c r="DP33">
        <v>0</v>
      </c>
      <c r="DQ33">
        <v>1</v>
      </c>
      <c r="DR33">
        <v>0</v>
      </c>
      <c r="DS33">
        <v>0</v>
      </c>
      <c r="DT33">
        <v>2</v>
      </c>
      <c r="DU33">
        <v>1</v>
      </c>
      <c r="DV33">
        <v>1</v>
      </c>
      <c r="DW33">
        <v>1</v>
      </c>
      <c r="DX33">
        <v>0</v>
      </c>
      <c r="DY33">
        <v>2</v>
      </c>
      <c r="DZ33">
        <v>1</v>
      </c>
      <c r="EA33">
        <v>2</v>
      </c>
      <c r="EB33">
        <v>0</v>
      </c>
      <c r="EC33">
        <v>0</v>
      </c>
      <c r="ED33">
        <v>1</v>
      </c>
      <c r="EE33">
        <v>1</v>
      </c>
      <c r="EF33">
        <v>1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2</v>
      </c>
      <c r="EO33">
        <v>2</v>
      </c>
      <c r="EP33">
        <v>0</v>
      </c>
      <c r="EQ33">
        <v>2</v>
      </c>
      <c r="ER33">
        <v>2</v>
      </c>
      <c r="ES33">
        <v>2</v>
      </c>
      <c r="ET33">
        <v>0</v>
      </c>
      <c r="EU33">
        <v>1</v>
      </c>
      <c r="EV33">
        <v>0</v>
      </c>
      <c r="EW33">
        <v>0</v>
      </c>
      <c r="EX33">
        <v>2</v>
      </c>
      <c r="EY33">
        <v>2</v>
      </c>
      <c r="EZ33">
        <v>2</v>
      </c>
      <c r="FA33">
        <v>0</v>
      </c>
      <c r="FB33">
        <v>0</v>
      </c>
      <c r="FC33">
        <v>0</v>
      </c>
      <c r="FD33">
        <v>0</v>
      </c>
      <c r="FE33">
        <v>2</v>
      </c>
      <c r="FF33">
        <v>0</v>
      </c>
      <c r="FG33">
        <v>0</v>
      </c>
      <c r="FH33">
        <v>0</v>
      </c>
      <c r="FI33">
        <v>2</v>
      </c>
      <c r="FJ33">
        <v>2</v>
      </c>
      <c r="FK33">
        <v>2</v>
      </c>
      <c r="FL33">
        <v>0</v>
      </c>
      <c r="FM33">
        <v>0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1</v>
      </c>
      <c r="FU33">
        <v>2</v>
      </c>
      <c r="FV33">
        <v>2</v>
      </c>
      <c r="FW33">
        <v>2</v>
      </c>
      <c r="FX33">
        <v>0</v>
      </c>
      <c r="FY33">
        <v>2</v>
      </c>
      <c r="FZ33">
        <v>2</v>
      </c>
      <c r="GA33">
        <v>2</v>
      </c>
      <c r="GB33">
        <v>1</v>
      </c>
      <c r="GC33">
        <v>2</v>
      </c>
      <c r="GD33">
        <v>2</v>
      </c>
      <c r="GF33">
        <f t="shared" si="0"/>
        <v>224</v>
      </c>
      <c r="GG33" s="1">
        <f t="shared" si="1"/>
        <v>0.61202185792349728</v>
      </c>
      <c r="GH33">
        <f t="shared" si="2"/>
        <v>99</v>
      </c>
      <c r="GI33" s="1">
        <f t="shared" si="3"/>
        <v>0.54098360655737709</v>
      </c>
      <c r="GJ33">
        <f t="shared" si="4"/>
        <v>26</v>
      </c>
      <c r="GK33" s="1">
        <f t="shared" si="5"/>
        <v>0.14207650273224043</v>
      </c>
      <c r="GL33">
        <f t="shared" si="6"/>
        <v>58</v>
      </c>
      <c r="GM33" s="1">
        <f t="shared" si="7"/>
        <v>0.31693989071038253</v>
      </c>
      <c r="GN33">
        <f t="shared" si="8"/>
        <v>183</v>
      </c>
    </row>
    <row r="34" spans="1:196" x14ac:dyDescent="0.25">
      <c r="A34" s="6" t="s">
        <v>361</v>
      </c>
      <c r="B34" t="s">
        <v>253</v>
      </c>
      <c r="C34" t="s">
        <v>281</v>
      </c>
      <c r="D34">
        <v>2</v>
      </c>
      <c r="E34">
        <v>2</v>
      </c>
      <c r="F34">
        <v>1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1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1</v>
      </c>
      <c r="AH34">
        <v>2</v>
      </c>
      <c r="AI34">
        <v>2</v>
      </c>
      <c r="AJ34">
        <v>2</v>
      </c>
      <c r="AK34">
        <v>2</v>
      </c>
      <c r="AL34">
        <v>2</v>
      </c>
      <c r="AM34">
        <v>1</v>
      </c>
      <c r="AN34">
        <v>2</v>
      </c>
      <c r="AO34">
        <v>1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2</v>
      </c>
      <c r="AW34">
        <v>2</v>
      </c>
      <c r="AX34">
        <v>1</v>
      </c>
      <c r="AY34">
        <v>2</v>
      </c>
      <c r="AZ34">
        <v>0</v>
      </c>
      <c r="BA34">
        <v>0</v>
      </c>
      <c r="BB34">
        <v>2</v>
      </c>
      <c r="BC34">
        <v>1</v>
      </c>
      <c r="BD34">
        <v>1</v>
      </c>
      <c r="BE34">
        <v>2</v>
      </c>
      <c r="BF34">
        <v>2</v>
      </c>
      <c r="BG34">
        <v>1</v>
      </c>
      <c r="BH34">
        <v>0</v>
      </c>
      <c r="BI34">
        <v>2</v>
      </c>
      <c r="BJ34">
        <v>1</v>
      </c>
      <c r="BK34">
        <v>2</v>
      </c>
      <c r="BL34">
        <v>2</v>
      </c>
      <c r="BM34">
        <v>2</v>
      </c>
      <c r="BN34">
        <v>2</v>
      </c>
      <c r="BO34">
        <v>1</v>
      </c>
      <c r="BP34">
        <v>2</v>
      </c>
      <c r="BQ34">
        <v>2</v>
      </c>
      <c r="BR34">
        <v>2</v>
      </c>
      <c r="BS34">
        <v>1</v>
      </c>
      <c r="BT34">
        <v>2</v>
      </c>
      <c r="BU34">
        <v>2</v>
      </c>
      <c r="BV34">
        <v>1</v>
      </c>
      <c r="BW34">
        <v>2</v>
      </c>
      <c r="BX34">
        <v>2</v>
      </c>
      <c r="BY34">
        <v>1</v>
      </c>
      <c r="BZ34">
        <v>2</v>
      </c>
      <c r="CA34">
        <v>2</v>
      </c>
      <c r="CB34">
        <v>2</v>
      </c>
      <c r="CC34">
        <v>2</v>
      </c>
      <c r="CD34">
        <v>1</v>
      </c>
      <c r="CE34">
        <v>2</v>
      </c>
      <c r="CF34">
        <v>2</v>
      </c>
      <c r="CG34">
        <v>2</v>
      </c>
      <c r="CH34">
        <v>2</v>
      </c>
      <c r="CI34">
        <v>2</v>
      </c>
      <c r="CJ34">
        <v>0</v>
      </c>
      <c r="CK34">
        <v>2</v>
      </c>
      <c r="CL34">
        <v>0</v>
      </c>
      <c r="CM34">
        <v>0</v>
      </c>
      <c r="CN34">
        <v>2</v>
      </c>
      <c r="CO34">
        <v>2</v>
      </c>
      <c r="CP34">
        <v>0</v>
      </c>
      <c r="CQ34">
        <v>2</v>
      </c>
      <c r="CR34">
        <v>2</v>
      </c>
      <c r="CS34">
        <v>2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0</v>
      </c>
      <c r="DI34">
        <v>0</v>
      </c>
      <c r="DJ34">
        <v>2</v>
      </c>
      <c r="DK34">
        <v>2</v>
      </c>
      <c r="DL34">
        <v>2</v>
      </c>
      <c r="DM34">
        <v>2</v>
      </c>
      <c r="DN34">
        <v>2</v>
      </c>
      <c r="DO34">
        <v>2</v>
      </c>
      <c r="DP34">
        <v>0</v>
      </c>
      <c r="DQ34">
        <v>2</v>
      </c>
      <c r="DR34">
        <v>1</v>
      </c>
      <c r="DS34">
        <v>0</v>
      </c>
      <c r="DT34">
        <v>2</v>
      </c>
      <c r="DU34">
        <v>2</v>
      </c>
      <c r="DV34">
        <v>2</v>
      </c>
      <c r="DW34">
        <v>2</v>
      </c>
      <c r="DX34">
        <v>0</v>
      </c>
      <c r="DY34">
        <v>1</v>
      </c>
      <c r="DZ34">
        <v>1</v>
      </c>
      <c r="EA34">
        <v>2</v>
      </c>
      <c r="EB34">
        <v>1</v>
      </c>
      <c r="EC34">
        <v>0</v>
      </c>
      <c r="ED34">
        <v>0</v>
      </c>
      <c r="EE34">
        <v>0</v>
      </c>
      <c r="EF34">
        <v>1</v>
      </c>
      <c r="EG34">
        <v>0</v>
      </c>
      <c r="EH34">
        <v>0</v>
      </c>
      <c r="EI34">
        <v>0</v>
      </c>
      <c r="EJ34">
        <v>0</v>
      </c>
      <c r="EK34">
        <v>2</v>
      </c>
      <c r="EL34">
        <v>0</v>
      </c>
      <c r="EM34">
        <v>0</v>
      </c>
      <c r="EN34">
        <v>2</v>
      </c>
      <c r="EO34">
        <v>1</v>
      </c>
      <c r="EP34">
        <v>0</v>
      </c>
      <c r="EQ34">
        <v>2</v>
      </c>
      <c r="ER34">
        <v>2</v>
      </c>
      <c r="ES34">
        <v>1</v>
      </c>
      <c r="ET34">
        <v>1</v>
      </c>
      <c r="EU34">
        <v>2</v>
      </c>
      <c r="EV34">
        <v>1</v>
      </c>
      <c r="EW34">
        <v>0</v>
      </c>
      <c r="EX34">
        <v>2</v>
      </c>
      <c r="EY34">
        <v>2</v>
      </c>
      <c r="EZ34">
        <v>2</v>
      </c>
      <c r="FA34">
        <v>0</v>
      </c>
      <c r="FB34">
        <v>2</v>
      </c>
      <c r="FC34">
        <v>0</v>
      </c>
      <c r="FD34">
        <v>0</v>
      </c>
      <c r="FE34">
        <v>2</v>
      </c>
      <c r="FF34">
        <v>2</v>
      </c>
      <c r="FG34">
        <v>0</v>
      </c>
      <c r="FH34">
        <v>0</v>
      </c>
      <c r="FI34">
        <v>2</v>
      </c>
      <c r="FJ34">
        <v>2</v>
      </c>
      <c r="FK34">
        <v>2</v>
      </c>
      <c r="FL34">
        <v>2</v>
      </c>
      <c r="FM34">
        <v>0</v>
      </c>
      <c r="FN34">
        <v>1</v>
      </c>
      <c r="FO34">
        <v>2</v>
      </c>
      <c r="FP34">
        <v>2</v>
      </c>
      <c r="FQ34">
        <v>1</v>
      </c>
      <c r="FR34">
        <v>2</v>
      </c>
      <c r="FS34">
        <v>2</v>
      </c>
      <c r="FT34">
        <v>1</v>
      </c>
      <c r="FU34">
        <v>2</v>
      </c>
      <c r="FV34">
        <v>2</v>
      </c>
      <c r="FW34">
        <v>2</v>
      </c>
      <c r="FX34">
        <v>2</v>
      </c>
      <c r="FY34">
        <v>2</v>
      </c>
      <c r="FZ34">
        <v>2</v>
      </c>
      <c r="GA34">
        <v>2</v>
      </c>
      <c r="GB34">
        <v>2</v>
      </c>
      <c r="GC34">
        <v>2</v>
      </c>
      <c r="GD34">
        <v>0</v>
      </c>
      <c r="GF34">
        <f t="shared" si="0"/>
        <v>279</v>
      </c>
      <c r="GG34" s="1">
        <f t="shared" si="1"/>
        <v>0.76229508196721307</v>
      </c>
      <c r="GH34">
        <f t="shared" si="2"/>
        <v>126</v>
      </c>
      <c r="GI34" s="1">
        <f t="shared" si="3"/>
        <v>0.68852459016393441</v>
      </c>
      <c r="GJ34">
        <f t="shared" si="4"/>
        <v>27</v>
      </c>
      <c r="GK34" s="1">
        <f t="shared" si="5"/>
        <v>0.14754098360655737</v>
      </c>
      <c r="GL34">
        <f t="shared" si="6"/>
        <v>30</v>
      </c>
      <c r="GM34" s="1">
        <f t="shared" si="7"/>
        <v>0.16393442622950818</v>
      </c>
      <c r="GN34">
        <f t="shared" si="8"/>
        <v>183</v>
      </c>
    </row>
    <row r="35" spans="1:196" x14ac:dyDescent="0.25">
      <c r="A35" s="6" t="s">
        <v>361</v>
      </c>
      <c r="B35" t="s">
        <v>288</v>
      </c>
      <c r="C35" t="s">
        <v>290</v>
      </c>
      <c r="D35">
        <v>2</v>
      </c>
      <c r="E35">
        <v>2</v>
      </c>
      <c r="F35">
        <v>2</v>
      </c>
      <c r="G35">
        <v>2</v>
      </c>
      <c r="H35">
        <v>2</v>
      </c>
      <c r="I35">
        <v>2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0</v>
      </c>
      <c r="X35">
        <v>2</v>
      </c>
      <c r="Y35">
        <v>2</v>
      </c>
      <c r="Z35">
        <v>2</v>
      </c>
      <c r="AA35">
        <v>1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1</v>
      </c>
      <c r="AI35">
        <v>1</v>
      </c>
      <c r="AJ35">
        <v>2</v>
      </c>
      <c r="AK35">
        <v>1</v>
      </c>
      <c r="AL35">
        <v>2</v>
      </c>
      <c r="AM35">
        <v>1</v>
      </c>
      <c r="AN35">
        <v>0</v>
      </c>
      <c r="AO35">
        <v>1</v>
      </c>
      <c r="AP35">
        <v>2</v>
      </c>
      <c r="AQ35">
        <v>2</v>
      </c>
      <c r="AR35">
        <v>0</v>
      </c>
      <c r="AS35">
        <v>0</v>
      </c>
      <c r="AT35">
        <v>0</v>
      </c>
      <c r="AU35">
        <v>2</v>
      </c>
      <c r="AV35">
        <v>2</v>
      </c>
      <c r="AW35">
        <v>2</v>
      </c>
      <c r="AX35">
        <v>0</v>
      </c>
      <c r="AY35">
        <v>2</v>
      </c>
      <c r="AZ35">
        <v>2</v>
      </c>
      <c r="BA35">
        <v>2</v>
      </c>
      <c r="BB35">
        <v>0</v>
      </c>
      <c r="BC35">
        <v>2</v>
      </c>
      <c r="BD35">
        <v>1</v>
      </c>
      <c r="BE35">
        <v>1</v>
      </c>
      <c r="BF35">
        <v>1</v>
      </c>
      <c r="BG35">
        <v>1</v>
      </c>
      <c r="BH35">
        <v>0</v>
      </c>
      <c r="BI35">
        <v>2</v>
      </c>
      <c r="BJ35">
        <v>1</v>
      </c>
      <c r="BK35">
        <v>2</v>
      </c>
      <c r="BL35">
        <v>2</v>
      </c>
      <c r="BM35">
        <v>1</v>
      </c>
      <c r="BN35">
        <v>2</v>
      </c>
      <c r="BO35">
        <v>2</v>
      </c>
      <c r="BP35">
        <v>2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2</v>
      </c>
      <c r="BW35">
        <v>2</v>
      </c>
      <c r="BX35">
        <v>2</v>
      </c>
      <c r="BY35">
        <v>2</v>
      </c>
      <c r="BZ35">
        <v>2</v>
      </c>
      <c r="CA35">
        <v>2</v>
      </c>
      <c r="CB35">
        <v>2</v>
      </c>
      <c r="CC35">
        <v>2</v>
      </c>
      <c r="CD35">
        <v>2</v>
      </c>
      <c r="CE35">
        <v>2</v>
      </c>
      <c r="CF35">
        <v>0</v>
      </c>
      <c r="CG35">
        <v>0</v>
      </c>
      <c r="CH35">
        <v>2</v>
      </c>
      <c r="CI35">
        <v>2</v>
      </c>
      <c r="CJ35">
        <v>0</v>
      </c>
      <c r="CK35">
        <v>2</v>
      </c>
      <c r="CL35">
        <v>2</v>
      </c>
      <c r="CM35">
        <v>2</v>
      </c>
      <c r="CN35">
        <v>2</v>
      </c>
      <c r="CO35">
        <v>2</v>
      </c>
      <c r="CP35">
        <v>2</v>
      </c>
      <c r="CQ35">
        <v>2</v>
      </c>
      <c r="CR35">
        <v>2</v>
      </c>
      <c r="CS35">
        <v>2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0</v>
      </c>
      <c r="DI35">
        <v>0</v>
      </c>
      <c r="DJ35">
        <v>2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2</v>
      </c>
      <c r="DQ35">
        <v>1</v>
      </c>
      <c r="DR35">
        <v>2</v>
      </c>
      <c r="DS35">
        <v>0</v>
      </c>
      <c r="DT35">
        <v>2</v>
      </c>
      <c r="DU35">
        <v>2</v>
      </c>
      <c r="DV35">
        <v>2</v>
      </c>
      <c r="DW35">
        <v>2</v>
      </c>
      <c r="DX35">
        <v>2</v>
      </c>
      <c r="DY35">
        <v>0</v>
      </c>
      <c r="DZ35">
        <v>0</v>
      </c>
      <c r="EA35">
        <v>2</v>
      </c>
      <c r="EB35">
        <v>1</v>
      </c>
      <c r="EC35">
        <v>0</v>
      </c>
      <c r="ED35">
        <v>2</v>
      </c>
      <c r="EE35">
        <v>2</v>
      </c>
      <c r="EF35">
        <v>2</v>
      </c>
      <c r="EG35">
        <v>2</v>
      </c>
      <c r="EH35">
        <v>2</v>
      </c>
      <c r="EI35">
        <v>0</v>
      </c>
      <c r="EJ35">
        <v>2</v>
      </c>
      <c r="EK35">
        <v>2</v>
      </c>
      <c r="EL35">
        <v>0</v>
      </c>
      <c r="EM35">
        <v>0</v>
      </c>
      <c r="EN35">
        <v>2</v>
      </c>
      <c r="EO35">
        <v>1</v>
      </c>
      <c r="EP35">
        <v>2</v>
      </c>
      <c r="EQ35">
        <v>2</v>
      </c>
      <c r="ER35">
        <v>2</v>
      </c>
      <c r="ES35">
        <v>2</v>
      </c>
      <c r="ET35">
        <v>0</v>
      </c>
      <c r="EU35">
        <v>2</v>
      </c>
      <c r="EV35">
        <v>1</v>
      </c>
      <c r="EW35">
        <v>0</v>
      </c>
      <c r="EX35">
        <v>2</v>
      </c>
      <c r="EY35">
        <v>2</v>
      </c>
      <c r="EZ35">
        <v>2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2</v>
      </c>
      <c r="FG35">
        <v>0</v>
      </c>
      <c r="FH35">
        <v>2</v>
      </c>
      <c r="FI35">
        <v>2</v>
      </c>
      <c r="FJ35">
        <v>2</v>
      </c>
      <c r="FK35">
        <v>2</v>
      </c>
      <c r="FL35">
        <v>2</v>
      </c>
      <c r="FM35">
        <v>2</v>
      </c>
      <c r="FN35">
        <v>2</v>
      </c>
      <c r="FO35">
        <v>2</v>
      </c>
      <c r="FP35">
        <v>2</v>
      </c>
      <c r="FQ35">
        <v>2</v>
      </c>
      <c r="FR35">
        <v>2</v>
      </c>
      <c r="FS35">
        <v>2</v>
      </c>
      <c r="FT35">
        <v>2</v>
      </c>
      <c r="FU35">
        <v>2</v>
      </c>
      <c r="FV35">
        <v>2</v>
      </c>
      <c r="FW35">
        <v>2</v>
      </c>
      <c r="FX35">
        <v>2</v>
      </c>
      <c r="FY35">
        <v>2</v>
      </c>
      <c r="FZ35">
        <v>2</v>
      </c>
      <c r="GA35">
        <v>2</v>
      </c>
      <c r="GB35">
        <v>2</v>
      </c>
      <c r="GC35">
        <v>2</v>
      </c>
      <c r="GD35">
        <v>2</v>
      </c>
      <c r="GF35">
        <f t="shared" si="0"/>
        <v>294</v>
      </c>
      <c r="GG35" s="1">
        <f t="shared" si="1"/>
        <v>0.80327868852459017</v>
      </c>
      <c r="GH35">
        <f t="shared" si="2"/>
        <v>139</v>
      </c>
      <c r="GI35" s="1">
        <f t="shared" si="3"/>
        <v>0.75956284153005471</v>
      </c>
      <c r="GJ35">
        <f t="shared" si="4"/>
        <v>16</v>
      </c>
      <c r="GK35" s="1">
        <f t="shared" si="5"/>
        <v>8.7431693989071052E-2</v>
      </c>
      <c r="GL35">
        <f t="shared" si="6"/>
        <v>28</v>
      </c>
      <c r="GM35" s="1">
        <f t="shared" si="7"/>
        <v>0.15300546448087432</v>
      </c>
      <c r="GN35">
        <f t="shared" si="8"/>
        <v>183</v>
      </c>
    </row>
    <row r="36" spans="1:196" x14ac:dyDescent="0.25">
      <c r="A36" s="6" t="s">
        <v>361</v>
      </c>
      <c r="B36" t="s">
        <v>247</v>
      </c>
      <c r="C36" s="4" t="s">
        <v>362</v>
      </c>
      <c r="D36">
        <v>2</v>
      </c>
      <c r="E36">
        <v>2</v>
      </c>
      <c r="F36">
        <v>2</v>
      </c>
      <c r="G36">
        <v>2</v>
      </c>
      <c r="H36">
        <v>2</v>
      </c>
      <c r="I36">
        <v>1</v>
      </c>
      <c r="J36">
        <v>2</v>
      </c>
      <c r="K36">
        <v>2</v>
      </c>
      <c r="L36">
        <v>2</v>
      </c>
      <c r="M36">
        <v>2</v>
      </c>
      <c r="N36">
        <v>2</v>
      </c>
      <c r="O36">
        <v>1</v>
      </c>
      <c r="P36">
        <v>2</v>
      </c>
      <c r="Q36">
        <v>2</v>
      </c>
      <c r="R36">
        <v>2</v>
      </c>
      <c r="S36">
        <v>2</v>
      </c>
      <c r="T36">
        <v>2</v>
      </c>
      <c r="U36">
        <v>2</v>
      </c>
      <c r="V36">
        <v>2</v>
      </c>
      <c r="W36">
        <v>2</v>
      </c>
      <c r="X36">
        <v>2</v>
      </c>
      <c r="Y36">
        <v>2</v>
      </c>
      <c r="Z36">
        <v>2</v>
      </c>
      <c r="AA36">
        <v>1</v>
      </c>
      <c r="AB36">
        <v>2</v>
      </c>
      <c r="AC36">
        <v>2</v>
      </c>
      <c r="AD36">
        <v>2</v>
      </c>
      <c r="AE36">
        <v>2</v>
      </c>
      <c r="AF36">
        <v>2</v>
      </c>
      <c r="AG36">
        <v>1</v>
      </c>
      <c r="AH36">
        <v>1</v>
      </c>
      <c r="AI36">
        <v>1</v>
      </c>
      <c r="AJ36">
        <v>1</v>
      </c>
      <c r="AK36">
        <v>2</v>
      </c>
      <c r="AL36">
        <v>2</v>
      </c>
      <c r="AM36">
        <v>2</v>
      </c>
      <c r="AN36">
        <v>0</v>
      </c>
      <c r="AO36">
        <v>2</v>
      </c>
      <c r="AP36">
        <v>2</v>
      </c>
      <c r="AQ36">
        <v>0</v>
      </c>
      <c r="AR36">
        <v>1</v>
      </c>
      <c r="AS36">
        <v>2</v>
      </c>
      <c r="AT36">
        <v>2</v>
      </c>
      <c r="AU36">
        <v>2</v>
      </c>
      <c r="AV36">
        <v>1</v>
      </c>
      <c r="AW36">
        <v>2</v>
      </c>
      <c r="AX36">
        <v>2</v>
      </c>
      <c r="AY36">
        <v>2</v>
      </c>
      <c r="AZ36">
        <v>1</v>
      </c>
      <c r="BA36">
        <v>2</v>
      </c>
      <c r="BB36">
        <v>1</v>
      </c>
      <c r="BC36">
        <v>2</v>
      </c>
      <c r="BD36">
        <v>1</v>
      </c>
      <c r="BE36">
        <v>1</v>
      </c>
      <c r="BF36">
        <v>1</v>
      </c>
      <c r="BG36">
        <v>1</v>
      </c>
      <c r="BH36">
        <v>0</v>
      </c>
      <c r="BI36">
        <v>0</v>
      </c>
      <c r="BJ36">
        <v>1</v>
      </c>
      <c r="BK36">
        <v>1</v>
      </c>
      <c r="BL36">
        <v>0</v>
      </c>
      <c r="BM36">
        <v>1</v>
      </c>
      <c r="BN36">
        <v>2</v>
      </c>
      <c r="BO36">
        <v>2</v>
      </c>
      <c r="BP36">
        <v>2</v>
      </c>
      <c r="BQ36">
        <v>2</v>
      </c>
      <c r="BR36">
        <v>2</v>
      </c>
      <c r="BS36">
        <v>1</v>
      </c>
      <c r="BT36">
        <v>1</v>
      </c>
      <c r="BU36">
        <v>2</v>
      </c>
      <c r="BV36">
        <v>2</v>
      </c>
      <c r="BW36">
        <v>2</v>
      </c>
      <c r="BX36">
        <v>2</v>
      </c>
      <c r="BY36">
        <v>2</v>
      </c>
      <c r="BZ36">
        <v>2</v>
      </c>
      <c r="CA36">
        <v>1</v>
      </c>
      <c r="CB36">
        <v>2</v>
      </c>
      <c r="CC36">
        <v>2</v>
      </c>
      <c r="CD36">
        <v>2</v>
      </c>
      <c r="CE36">
        <v>2</v>
      </c>
      <c r="CF36">
        <v>2</v>
      </c>
      <c r="CG36">
        <v>2</v>
      </c>
      <c r="CH36">
        <v>2</v>
      </c>
      <c r="CI36">
        <v>2</v>
      </c>
      <c r="CJ36">
        <v>2</v>
      </c>
      <c r="CK36">
        <v>0</v>
      </c>
      <c r="CL36">
        <v>2</v>
      </c>
      <c r="CM36">
        <v>2</v>
      </c>
      <c r="CN36">
        <v>0</v>
      </c>
      <c r="CO36">
        <v>2</v>
      </c>
      <c r="CP36">
        <v>2</v>
      </c>
      <c r="CQ36">
        <v>2</v>
      </c>
      <c r="CR36">
        <v>2</v>
      </c>
      <c r="CS36">
        <v>2</v>
      </c>
      <c r="CT36">
        <v>2</v>
      </c>
      <c r="CU36">
        <v>2</v>
      </c>
      <c r="CV36">
        <v>2</v>
      </c>
      <c r="CW36">
        <v>2</v>
      </c>
      <c r="CX36">
        <v>2</v>
      </c>
      <c r="CY36">
        <v>2</v>
      </c>
      <c r="CZ36">
        <v>2</v>
      </c>
      <c r="DA36">
        <v>2</v>
      </c>
      <c r="DB36">
        <v>2</v>
      </c>
      <c r="DC36">
        <v>2</v>
      </c>
      <c r="DD36">
        <v>2</v>
      </c>
      <c r="DE36">
        <v>2</v>
      </c>
      <c r="DF36">
        <v>2</v>
      </c>
      <c r="DG36">
        <v>2</v>
      </c>
      <c r="DH36">
        <v>0</v>
      </c>
      <c r="DI36">
        <v>0</v>
      </c>
      <c r="DJ36">
        <v>2</v>
      </c>
      <c r="DK36">
        <v>2</v>
      </c>
      <c r="DL36">
        <v>2</v>
      </c>
      <c r="DM36">
        <v>2</v>
      </c>
      <c r="DN36">
        <v>2</v>
      </c>
      <c r="DO36">
        <v>2</v>
      </c>
      <c r="DP36">
        <v>2</v>
      </c>
      <c r="DQ36">
        <v>2</v>
      </c>
      <c r="DR36">
        <v>0</v>
      </c>
      <c r="DS36">
        <v>0</v>
      </c>
      <c r="DT36">
        <v>2</v>
      </c>
      <c r="DU36">
        <v>0</v>
      </c>
      <c r="DV36">
        <v>1</v>
      </c>
      <c r="DW36">
        <v>2</v>
      </c>
      <c r="DX36">
        <v>0</v>
      </c>
      <c r="DY36">
        <v>0</v>
      </c>
      <c r="DZ36">
        <v>2</v>
      </c>
      <c r="EA36">
        <v>2</v>
      </c>
      <c r="EB36">
        <v>1</v>
      </c>
      <c r="EC36">
        <v>0</v>
      </c>
      <c r="ED36">
        <v>0</v>
      </c>
      <c r="EE36">
        <v>0</v>
      </c>
      <c r="EF36">
        <v>0</v>
      </c>
      <c r="EG36">
        <v>1</v>
      </c>
      <c r="EH36">
        <v>0</v>
      </c>
      <c r="EI36">
        <v>0</v>
      </c>
      <c r="EJ36">
        <v>2</v>
      </c>
      <c r="EK36">
        <v>0</v>
      </c>
      <c r="EL36">
        <v>1</v>
      </c>
      <c r="EM36">
        <v>1</v>
      </c>
      <c r="EN36">
        <v>1</v>
      </c>
      <c r="EO36">
        <v>2</v>
      </c>
      <c r="EP36">
        <v>2</v>
      </c>
      <c r="EQ36">
        <v>2</v>
      </c>
      <c r="ER36">
        <v>2</v>
      </c>
      <c r="ES36">
        <v>2</v>
      </c>
      <c r="ET36">
        <v>2</v>
      </c>
      <c r="EU36">
        <v>1</v>
      </c>
      <c r="EV36">
        <v>0</v>
      </c>
      <c r="EW36">
        <v>2</v>
      </c>
      <c r="EX36">
        <v>0</v>
      </c>
      <c r="EY36">
        <v>2</v>
      </c>
      <c r="EZ36">
        <v>2</v>
      </c>
      <c r="FA36">
        <v>2</v>
      </c>
      <c r="FB36">
        <v>0</v>
      </c>
      <c r="FC36">
        <v>0</v>
      </c>
      <c r="FD36">
        <v>1</v>
      </c>
      <c r="FE36">
        <v>2</v>
      </c>
      <c r="FF36">
        <v>2</v>
      </c>
      <c r="FG36">
        <v>0</v>
      </c>
      <c r="FH36">
        <v>0</v>
      </c>
      <c r="FI36">
        <v>2</v>
      </c>
      <c r="FJ36">
        <v>2</v>
      </c>
      <c r="FK36">
        <v>2</v>
      </c>
      <c r="FL36">
        <v>2</v>
      </c>
      <c r="FM36">
        <v>0</v>
      </c>
      <c r="FN36">
        <v>2</v>
      </c>
      <c r="FO36">
        <v>2</v>
      </c>
      <c r="FP36">
        <v>2</v>
      </c>
      <c r="FQ36">
        <v>1</v>
      </c>
      <c r="FR36">
        <v>2</v>
      </c>
      <c r="FS36">
        <v>1</v>
      </c>
      <c r="FT36">
        <v>2</v>
      </c>
      <c r="FU36">
        <v>2</v>
      </c>
      <c r="FV36">
        <v>2</v>
      </c>
      <c r="FW36">
        <v>2</v>
      </c>
      <c r="FX36">
        <v>2</v>
      </c>
      <c r="FY36">
        <v>2</v>
      </c>
      <c r="FZ36">
        <v>2</v>
      </c>
      <c r="GA36">
        <v>2</v>
      </c>
      <c r="GB36">
        <v>2</v>
      </c>
      <c r="GC36">
        <v>2</v>
      </c>
      <c r="GD36">
        <v>2</v>
      </c>
      <c r="GF36">
        <f t="shared" si="0"/>
        <v>279</v>
      </c>
      <c r="GG36" s="1">
        <f t="shared" si="1"/>
        <v>0.76229508196721307</v>
      </c>
      <c r="GH36">
        <f t="shared" si="2"/>
        <v>124</v>
      </c>
      <c r="GI36" s="1">
        <f t="shared" si="3"/>
        <v>0.67759562841530052</v>
      </c>
      <c r="GJ36">
        <f t="shared" si="4"/>
        <v>31</v>
      </c>
      <c r="GK36" s="1">
        <f t="shared" si="5"/>
        <v>0.16939890710382513</v>
      </c>
      <c r="GL36">
        <f t="shared" si="6"/>
        <v>28</v>
      </c>
      <c r="GM36" s="1">
        <f t="shared" si="7"/>
        <v>0.15300546448087432</v>
      </c>
      <c r="GN36">
        <f t="shared" si="8"/>
        <v>183</v>
      </c>
    </row>
    <row r="37" spans="1:196" x14ac:dyDescent="0.25">
      <c r="A37" s="6" t="s">
        <v>361</v>
      </c>
      <c r="B37" t="s">
        <v>296</v>
      </c>
      <c r="C37" s="4" t="s">
        <v>364</v>
      </c>
      <c r="D37">
        <v>2</v>
      </c>
      <c r="E37">
        <v>2</v>
      </c>
      <c r="F37">
        <v>2</v>
      </c>
      <c r="G37">
        <v>2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2</v>
      </c>
      <c r="Y37">
        <v>2</v>
      </c>
      <c r="Z37">
        <v>2</v>
      </c>
      <c r="AA37">
        <v>2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2</v>
      </c>
      <c r="AH37">
        <v>2</v>
      </c>
      <c r="AI37">
        <v>2</v>
      </c>
      <c r="AJ37">
        <v>2</v>
      </c>
      <c r="AK37">
        <v>2</v>
      </c>
      <c r="AL37">
        <v>2</v>
      </c>
      <c r="AM37">
        <v>2</v>
      </c>
      <c r="AN37">
        <v>2</v>
      </c>
      <c r="AO37">
        <v>2</v>
      </c>
      <c r="AP37">
        <v>2</v>
      </c>
      <c r="AQ37">
        <v>2</v>
      </c>
      <c r="AR37">
        <v>2</v>
      </c>
      <c r="AS37">
        <v>2</v>
      </c>
      <c r="AT37">
        <v>2</v>
      </c>
      <c r="AU37">
        <v>2</v>
      </c>
      <c r="AV37">
        <v>2</v>
      </c>
      <c r="AW37">
        <v>2</v>
      </c>
      <c r="AX37">
        <v>2</v>
      </c>
      <c r="AY37">
        <v>2</v>
      </c>
      <c r="AZ37">
        <v>2</v>
      </c>
      <c r="BA37">
        <v>2</v>
      </c>
      <c r="BB37">
        <v>2</v>
      </c>
      <c r="BC37">
        <v>2</v>
      </c>
      <c r="BD37">
        <v>2</v>
      </c>
      <c r="BE37">
        <v>2</v>
      </c>
      <c r="BF37">
        <v>2</v>
      </c>
      <c r="BG37">
        <v>2</v>
      </c>
      <c r="BH37">
        <v>2</v>
      </c>
      <c r="BI37">
        <v>2</v>
      </c>
      <c r="BJ37">
        <v>2</v>
      </c>
      <c r="BK37">
        <v>2</v>
      </c>
      <c r="BL37">
        <v>2</v>
      </c>
      <c r="BM37">
        <v>2</v>
      </c>
      <c r="BN37">
        <v>2</v>
      </c>
      <c r="BO37">
        <v>2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2</v>
      </c>
      <c r="BV37">
        <v>2</v>
      </c>
      <c r="BW37">
        <v>2</v>
      </c>
      <c r="BX37">
        <v>2</v>
      </c>
      <c r="BY37">
        <v>2</v>
      </c>
      <c r="BZ37">
        <v>2</v>
      </c>
      <c r="CA37">
        <v>2</v>
      </c>
      <c r="CB37">
        <v>2</v>
      </c>
      <c r="CC37">
        <v>2</v>
      </c>
      <c r="CD37">
        <v>2</v>
      </c>
      <c r="CE37">
        <v>2</v>
      </c>
      <c r="CF37">
        <v>2</v>
      </c>
      <c r="CG37">
        <v>2</v>
      </c>
      <c r="CH37">
        <v>2</v>
      </c>
      <c r="CI37">
        <v>2</v>
      </c>
      <c r="CJ37">
        <v>2</v>
      </c>
      <c r="CK37">
        <v>2</v>
      </c>
      <c r="CL37">
        <v>2</v>
      </c>
      <c r="CM37">
        <v>2</v>
      </c>
      <c r="CN37">
        <v>2</v>
      </c>
      <c r="CO37">
        <v>2</v>
      </c>
      <c r="CP37">
        <v>2</v>
      </c>
      <c r="CQ37">
        <v>2</v>
      </c>
      <c r="CR37">
        <v>2</v>
      </c>
      <c r="CS37">
        <v>2</v>
      </c>
      <c r="CT37">
        <v>2</v>
      </c>
      <c r="CU37">
        <v>2</v>
      </c>
      <c r="CV37">
        <v>2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2</v>
      </c>
      <c r="DJ37">
        <v>2</v>
      </c>
      <c r="DK37">
        <v>2</v>
      </c>
      <c r="DL37">
        <v>2</v>
      </c>
      <c r="DM37">
        <v>2</v>
      </c>
      <c r="DN37">
        <v>2</v>
      </c>
      <c r="DO37">
        <v>2</v>
      </c>
      <c r="DP37">
        <v>2</v>
      </c>
      <c r="DQ37">
        <v>2</v>
      </c>
      <c r="DR37">
        <v>2</v>
      </c>
      <c r="DS37">
        <v>2</v>
      </c>
      <c r="DT37">
        <v>2</v>
      </c>
      <c r="DU37">
        <v>2</v>
      </c>
      <c r="DV37">
        <v>2</v>
      </c>
      <c r="DW37">
        <v>2</v>
      </c>
      <c r="DX37">
        <v>2</v>
      </c>
      <c r="DY37">
        <v>2</v>
      </c>
      <c r="DZ37">
        <v>2</v>
      </c>
      <c r="EA37">
        <v>2</v>
      </c>
      <c r="EB37">
        <v>2</v>
      </c>
      <c r="EC37">
        <v>2</v>
      </c>
      <c r="ED37">
        <v>2</v>
      </c>
      <c r="EE37">
        <v>2</v>
      </c>
      <c r="EF37">
        <v>2</v>
      </c>
      <c r="EG37">
        <v>2</v>
      </c>
      <c r="EH37">
        <v>2</v>
      </c>
      <c r="EI37">
        <v>2</v>
      </c>
      <c r="EJ37">
        <v>2</v>
      </c>
      <c r="EK37">
        <v>2</v>
      </c>
      <c r="EL37">
        <v>2</v>
      </c>
      <c r="EM37">
        <v>2</v>
      </c>
      <c r="EN37">
        <v>2</v>
      </c>
      <c r="EO37">
        <v>2</v>
      </c>
      <c r="EP37">
        <v>2</v>
      </c>
      <c r="EQ37">
        <v>2</v>
      </c>
      <c r="ER37">
        <v>2</v>
      </c>
      <c r="ES37">
        <v>2</v>
      </c>
      <c r="ET37">
        <v>2</v>
      </c>
      <c r="EU37">
        <v>2</v>
      </c>
      <c r="EV37">
        <v>2</v>
      </c>
      <c r="EW37">
        <v>2</v>
      </c>
      <c r="EX37">
        <v>2</v>
      </c>
      <c r="EY37">
        <v>2</v>
      </c>
      <c r="EZ37">
        <v>2</v>
      </c>
      <c r="FA37">
        <v>2</v>
      </c>
      <c r="FB37">
        <v>2</v>
      </c>
      <c r="FC37">
        <v>2</v>
      </c>
      <c r="FD37">
        <v>2</v>
      </c>
      <c r="FE37">
        <v>2</v>
      </c>
      <c r="FF37">
        <v>2</v>
      </c>
      <c r="FG37">
        <v>2</v>
      </c>
      <c r="FH37">
        <v>2</v>
      </c>
      <c r="FI37">
        <v>2</v>
      </c>
      <c r="FJ37">
        <v>2</v>
      </c>
      <c r="FK37">
        <v>2</v>
      </c>
      <c r="FL37">
        <v>2</v>
      </c>
      <c r="FM37">
        <v>2</v>
      </c>
      <c r="FN37">
        <v>2</v>
      </c>
      <c r="FO37">
        <v>2</v>
      </c>
      <c r="FP37">
        <v>2</v>
      </c>
      <c r="FQ37">
        <v>2</v>
      </c>
      <c r="FR37">
        <v>2</v>
      </c>
      <c r="FS37">
        <v>2</v>
      </c>
      <c r="FT37">
        <v>2</v>
      </c>
      <c r="FU37">
        <v>2</v>
      </c>
      <c r="FV37">
        <v>2</v>
      </c>
      <c r="FW37">
        <v>2</v>
      </c>
      <c r="FX37">
        <v>2</v>
      </c>
      <c r="FY37">
        <v>2</v>
      </c>
      <c r="FZ37">
        <v>2</v>
      </c>
      <c r="GA37">
        <v>2</v>
      </c>
      <c r="GB37">
        <v>2</v>
      </c>
      <c r="GC37">
        <v>2</v>
      </c>
      <c r="GD37">
        <v>2</v>
      </c>
      <c r="GF37">
        <f t="shared" ref="GF37:GF68" si="9">SUM(D37:GD37)</f>
        <v>366</v>
      </c>
      <c r="GG37" s="1">
        <f t="shared" ref="GG37:GG68" si="10">SUM(D37:GD37)*100/(183*2)/100</f>
        <v>1</v>
      </c>
      <c r="GH37">
        <f t="shared" ref="GH37:GH68" si="11">COUNTIFS(D37:GD37, 2 )</f>
        <v>183</v>
      </c>
      <c r="GI37" s="1">
        <f t="shared" ref="GI37:GI68" si="12">COUNTIFS(D37:GD37, 2 )*100/183/100</f>
        <v>1</v>
      </c>
      <c r="GJ37">
        <f t="shared" ref="GJ37:GJ68" si="13">SUMIF(D37:GD37, 1 )</f>
        <v>0</v>
      </c>
      <c r="GK37" s="1">
        <f t="shared" ref="GK37:GK68" si="14">SUMIF(D37:GD37, 1 )*100/183/100</f>
        <v>0</v>
      </c>
      <c r="GL37">
        <f t="shared" ref="GL37:GL68" si="15">COUNTIFS(D37:GD37, 0 )</f>
        <v>0</v>
      </c>
      <c r="GM37" s="1">
        <f t="shared" ref="GM37:GM68" si="16">COUNTIFS(D37:GD37, 0 )*100/183/100</f>
        <v>0</v>
      </c>
      <c r="GN37">
        <f t="shared" ref="GN37:GN68" si="17">COUNTIFS(D37:GD37, 2 )+COUNTIFS(D37:GD37, 1 )+COUNTIFS(D37:GD37, 0 )</f>
        <v>183</v>
      </c>
    </row>
    <row r="38" spans="1:196" x14ac:dyDescent="0.25">
      <c r="A38" s="6" t="s">
        <v>361</v>
      </c>
      <c r="B38" t="s">
        <v>299</v>
      </c>
      <c r="C38" t="s">
        <v>300</v>
      </c>
      <c r="D38">
        <v>2</v>
      </c>
      <c r="E38">
        <v>2</v>
      </c>
      <c r="F38">
        <v>2</v>
      </c>
      <c r="G38">
        <v>1</v>
      </c>
      <c r="H38">
        <v>2</v>
      </c>
      <c r="I38">
        <v>1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1</v>
      </c>
      <c r="X38">
        <v>2</v>
      </c>
      <c r="Y38">
        <v>2</v>
      </c>
      <c r="Z38">
        <v>2</v>
      </c>
      <c r="AA38">
        <v>1</v>
      </c>
      <c r="AB38">
        <v>2</v>
      </c>
      <c r="AC38">
        <v>1</v>
      </c>
      <c r="AD38">
        <v>2</v>
      </c>
      <c r="AE38">
        <v>2</v>
      </c>
      <c r="AF38">
        <v>2</v>
      </c>
      <c r="AG38">
        <v>1</v>
      </c>
      <c r="AH38">
        <v>1</v>
      </c>
      <c r="AI38">
        <v>1</v>
      </c>
      <c r="AJ38">
        <v>2</v>
      </c>
      <c r="AK38">
        <v>2</v>
      </c>
      <c r="AL38">
        <v>2</v>
      </c>
      <c r="AM38">
        <v>2</v>
      </c>
      <c r="AN38">
        <v>0</v>
      </c>
      <c r="AO38">
        <v>2</v>
      </c>
      <c r="AP38">
        <v>2</v>
      </c>
      <c r="AQ38">
        <v>0</v>
      </c>
      <c r="AR38">
        <v>2</v>
      </c>
      <c r="AS38">
        <v>1</v>
      </c>
      <c r="AT38">
        <v>1</v>
      </c>
      <c r="AU38">
        <v>1</v>
      </c>
      <c r="AV38">
        <v>1</v>
      </c>
      <c r="AW38">
        <v>2</v>
      </c>
      <c r="AX38">
        <v>1</v>
      </c>
      <c r="AY38">
        <v>2</v>
      </c>
      <c r="AZ38">
        <v>2</v>
      </c>
      <c r="BA38">
        <v>2</v>
      </c>
      <c r="BB38">
        <v>1</v>
      </c>
      <c r="BC38">
        <v>1</v>
      </c>
      <c r="BD38">
        <v>1</v>
      </c>
      <c r="BE38">
        <v>1</v>
      </c>
      <c r="BF38">
        <v>1</v>
      </c>
      <c r="BG38">
        <v>0</v>
      </c>
      <c r="BH38">
        <v>1</v>
      </c>
      <c r="BI38">
        <v>0</v>
      </c>
      <c r="BJ38">
        <v>1</v>
      </c>
      <c r="BK38">
        <v>1</v>
      </c>
      <c r="BL38">
        <v>2</v>
      </c>
      <c r="BM38">
        <v>1</v>
      </c>
      <c r="BN38">
        <v>2</v>
      </c>
      <c r="BO38">
        <v>2</v>
      </c>
      <c r="BP38">
        <v>2</v>
      </c>
      <c r="BQ38">
        <v>2</v>
      </c>
      <c r="BR38">
        <v>2</v>
      </c>
      <c r="BS38">
        <v>1</v>
      </c>
      <c r="BT38">
        <v>2</v>
      </c>
      <c r="BU38">
        <v>1</v>
      </c>
      <c r="BV38">
        <v>2</v>
      </c>
      <c r="BW38">
        <v>2</v>
      </c>
      <c r="BX38">
        <v>2</v>
      </c>
      <c r="BY38">
        <v>2</v>
      </c>
      <c r="BZ38">
        <v>2</v>
      </c>
      <c r="CA38">
        <v>2</v>
      </c>
      <c r="CB38">
        <v>2</v>
      </c>
      <c r="CC38">
        <v>2</v>
      </c>
      <c r="CD38">
        <v>2</v>
      </c>
      <c r="CE38">
        <v>2</v>
      </c>
      <c r="CF38">
        <v>2</v>
      </c>
      <c r="CG38">
        <v>2</v>
      </c>
      <c r="CH38">
        <v>2</v>
      </c>
      <c r="CI38">
        <v>2</v>
      </c>
      <c r="CJ38">
        <v>2</v>
      </c>
      <c r="CK38">
        <v>2</v>
      </c>
      <c r="CL38">
        <v>2</v>
      </c>
      <c r="CM38">
        <v>0</v>
      </c>
      <c r="CN38">
        <v>2</v>
      </c>
      <c r="CO38">
        <v>2</v>
      </c>
      <c r="CP38">
        <v>2</v>
      </c>
      <c r="CQ38">
        <v>2</v>
      </c>
      <c r="CR38">
        <v>2</v>
      </c>
      <c r="CS38">
        <v>2</v>
      </c>
      <c r="CT38">
        <v>2</v>
      </c>
      <c r="CU38">
        <v>2</v>
      </c>
      <c r="CV38">
        <v>2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2</v>
      </c>
      <c r="DE38">
        <v>2</v>
      </c>
      <c r="DF38">
        <v>2</v>
      </c>
      <c r="DG38">
        <v>2</v>
      </c>
      <c r="DH38">
        <v>0</v>
      </c>
      <c r="DI38">
        <v>0</v>
      </c>
      <c r="DJ38">
        <v>2</v>
      </c>
      <c r="DK38">
        <v>0</v>
      </c>
      <c r="DL38">
        <v>2</v>
      </c>
      <c r="DM38">
        <v>2</v>
      </c>
      <c r="DN38">
        <v>2</v>
      </c>
      <c r="DO38">
        <v>2</v>
      </c>
      <c r="DP38">
        <v>2</v>
      </c>
      <c r="DQ38">
        <v>0</v>
      </c>
      <c r="DR38">
        <v>0</v>
      </c>
      <c r="DS38">
        <v>0</v>
      </c>
      <c r="DT38">
        <v>2</v>
      </c>
      <c r="DU38">
        <v>1</v>
      </c>
      <c r="DV38">
        <v>1</v>
      </c>
      <c r="DW38">
        <v>2</v>
      </c>
      <c r="DX38">
        <v>1</v>
      </c>
      <c r="DY38">
        <v>2</v>
      </c>
      <c r="DZ38">
        <v>2</v>
      </c>
      <c r="EA38">
        <v>0</v>
      </c>
      <c r="EB38">
        <v>1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2</v>
      </c>
      <c r="EJ38">
        <v>2</v>
      </c>
      <c r="EK38">
        <v>0</v>
      </c>
      <c r="EL38">
        <v>0</v>
      </c>
      <c r="EM38">
        <v>0</v>
      </c>
      <c r="EN38">
        <v>2</v>
      </c>
      <c r="EO38">
        <v>0</v>
      </c>
      <c r="EP38">
        <v>0</v>
      </c>
      <c r="EQ38">
        <v>0</v>
      </c>
      <c r="ER38">
        <v>1</v>
      </c>
      <c r="ES38">
        <v>1</v>
      </c>
      <c r="ET38">
        <v>0</v>
      </c>
      <c r="EU38">
        <v>2</v>
      </c>
      <c r="EV38">
        <v>1</v>
      </c>
      <c r="EW38">
        <v>0</v>
      </c>
      <c r="EX38">
        <v>0</v>
      </c>
      <c r="EY38">
        <v>1</v>
      </c>
      <c r="EZ38">
        <v>1</v>
      </c>
      <c r="FA38">
        <v>1</v>
      </c>
      <c r="FB38">
        <v>2</v>
      </c>
      <c r="FC38">
        <v>2</v>
      </c>
      <c r="FD38">
        <v>0</v>
      </c>
      <c r="FE38">
        <v>1</v>
      </c>
      <c r="FF38">
        <v>1</v>
      </c>
      <c r="FG38">
        <v>2</v>
      </c>
      <c r="FH38">
        <v>2</v>
      </c>
      <c r="FI38">
        <v>2</v>
      </c>
      <c r="FJ38">
        <v>2</v>
      </c>
      <c r="FK38">
        <v>2</v>
      </c>
      <c r="FL38">
        <v>2</v>
      </c>
      <c r="FM38">
        <v>1</v>
      </c>
      <c r="FN38">
        <v>2</v>
      </c>
      <c r="FO38">
        <v>2</v>
      </c>
      <c r="FP38">
        <v>2</v>
      </c>
      <c r="FQ38">
        <v>1</v>
      </c>
      <c r="FR38">
        <v>2</v>
      </c>
      <c r="FS38">
        <v>1</v>
      </c>
      <c r="FT38">
        <v>1</v>
      </c>
      <c r="FU38">
        <v>2</v>
      </c>
      <c r="FV38">
        <v>2</v>
      </c>
      <c r="FW38">
        <v>2</v>
      </c>
      <c r="FX38">
        <v>2</v>
      </c>
      <c r="FY38">
        <v>2</v>
      </c>
      <c r="FZ38">
        <v>2</v>
      </c>
      <c r="GA38">
        <v>1</v>
      </c>
      <c r="GB38">
        <v>0</v>
      </c>
      <c r="GC38">
        <v>2</v>
      </c>
      <c r="GD38">
        <v>0</v>
      </c>
      <c r="GF38">
        <f t="shared" si="9"/>
        <v>265</v>
      </c>
      <c r="GG38" s="1">
        <f t="shared" si="10"/>
        <v>0.72404371584699445</v>
      </c>
      <c r="GH38">
        <f t="shared" si="11"/>
        <v>112</v>
      </c>
      <c r="GI38" s="1">
        <f t="shared" si="12"/>
        <v>0.61202185792349728</v>
      </c>
      <c r="GJ38">
        <f t="shared" si="13"/>
        <v>41</v>
      </c>
      <c r="GK38" s="1">
        <f t="shared" si="14"/>
        <v>0.22404371584699453</v>
      </c>
      <c r="GL38">
        <f t="shared" si="15"/>
        <v>30</v>
      </c>
      <c r="GM38" s="1">
        <f t="shared" si="16"/>
        <v>0.16393442622950818</v>
      </c>
      <c r="GN38">
        <f t="shared" si="17"/>
        <v>183</v>
      </c>
    </row>
    <row r="39" spans="1:196" x14ac:dyDescent="0.25">
      <c r="A39" s="6" t="s">
        <v>361</v>
      </c>
      <c r="B39" t="s">
        <v>299</v>
      </c>
      <c r="C39" t="s">
        <v>301</v>
      </c>
      <c r="D39">
        <v>2</v>
      </c>
      <c r="E39">
        <v>2</v>
      </c>
      <c r="F39">
        <v>1</v>
      </c>
      <c r="G39">
        <v>0</v>
      </c>
      <c r="H39">
        <v>1</v>
      </c>
      <c r="I39">
        <v>1</v>
      </c>
      <c r="J39">
        <v>0</v>
      </c>
      <c r="K39">
        <v>0</v>
      </c>
      <c r="L39">
        <v>0</v>
      </c>
      <c r="M39">
        <v>0</v>
      </c>
      <c r="N39">
        <v>2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2</v>
      </c>
      <c r="X39">
        <v>2</v>
      </c>
      <c r="Y39">
        <v>1</v>
      </c>
      <c r="Z39">
        <v>2</v>
      </c>
      <c r="AA39">
        <v>1</v>
      </c>
      <c r="AB39">
        <v>2</v>
      </c>
      <c r="AC39">
        <v>1</v>
      </c>
      <c r="AD39">
        <v>2</v>
      </c>
      <c r="AE39">
        <v>2</v>
      </c>
      <c r="AF39">
        <v>2</v>
      </c>
      <c r="AG39">
        <v>0</v>
      </c>
      <c r="AH39">
        <v>1</v>
      </c>
      <c r="AI39">
        <v>2</v>
      </c>
      <c r="AJ39">
        <v>1</v>
      </c>
      <c r="AK39">
        <v>2</v>
      </c>
      <c r="AL39">
        <v>2</v>
      </c>
      <c r="AM39">
        <v>1</v>
      </c>
      <c r="AN39">
        <v>2</v>
      </c>
      <c r="AO39">
        <v>0</v>
      </c>
      <c r="AP39">
        <v>0</v>
      </c>
      <c r="AQ39">
        <v>0</v>
      </c>
      <c r="AR39">
        <v>1</v>
      </c>
      <c r="AS39">
        <v>2</v>
      </c>
      <c r="AT39">
        <v>2</v>
      </c>
      <c r="AU39">
        <v>1</v>
      </c>
      <c r="AV39">
        <v>1</v>
      </c>
      <c r="AW39">
        <v>2</v>
      </c>
      <c r="AX39">
        <v>2</v>
      </c>
      <c r="AY39">
        <v>2</v>
      </c>
      <c r="AZ39">
        <v>2</v>
      </c>
      <c r="BA39">
        <v>2</v>
      </c>
      <c r="BB39">
        <v>2</v>
      </c>
      <c r="BC39">
        <v>2</v>
      </c>
      <c r="BD39">
        <v>1</v>
      </c>
      <c r="BE39">
        <v>2</v>
      </c>
      <c r="BF39">
        <v>0</v>
      </c>
      <c r="BG39">
        <v>2</v>
      </c>
      <c r="BH39">
        <v>0</v>
      </c>
      <c r="BI39">
        <v>1</v>
      </c>
      <c r="BJ39">
        <v>1</v>
      </c>
      <c r="BK39">
        <v>1</v>
      </c>
      <c r="BL39">
        <v>0</v>
      </c>
      <c r="BM39">
        <v>2</v>
      </c>
      <c r="BN39">
        <v>2</v>
      </c>
      <c r="BO39">
        <v>0</v>
      </c>
      <c r="BP39">
        <v>2</v>
      </c>
      <c r="BQ39">
        <v>2</v>
      </c>
      <c r="BR39">
        <v>0</v>
      </c>
      <c r="BS39">
        <v>1</v>
      </c>
      <c r="BT39">
        <v>2</v>
      </c>
      <c r="BU39">
        <v>2</v>
      </c>
      <c r="BV39">
        <v>1</v>
      </c>
      <c r="BW39">
        <v>0</v>
      </c>
      <c r="BX39">
        <v>0</v>
      </c>
      <c r="BY39">
        <v>2</v>
      </c>
      <c r="BZ39">
        <v>2</v>
      </c>
      <c r="CA39">
        <v>0</v>
      </c>
      <c r="CB39">
        <v>0</v>
      </c>
      <c r="CC39">
        <v>2</v>
      </c>
      <c r="CD39">
        <v>0</v>
      </c>
      <c r="CE39">
        <v>2</v>
      </c>
      <c r="CF39">
        <v>2</v>
      </c>
      <c r="CG39">
        <v>0</v>
      </c>
      <c r="CH39">
        <v>2</v>
      </c>
      <c r="CI39">
        <v>2</v>
      </c>
      <c r="CJ39">
        <v>2</v>
      </c>
      <c r="CK39">
        <v>1</v>
      </c>
      <c r="CL39">
        <v>0</v>
      </c>
      <c r="CM39">
        <v>0</v>
      </c>
      <c r="CN39">
        <v>1</v>
      </c>
      <c r="CO39">
        <v>1</v>
      </c>
      <c r="CP39">
        <v>0</v>
      </c>
      <c r="CQ39">
        <v>0</v>
      </c>
      <c r="CR39">
        <v>2</v>
      </c>
      <c r="CS39">
        <v>2</v>
      </c>
      <c r="CT39">
        <v>0</v>
      </c>
      <c r="CU39">
        <v>2</v>
      </c>
      <c r="CV39">
        <v>0</v>
      </c>
      <c r="CW39">
        <v>1</v>
      </c>
      <c r="CX39">
        <v>2</v>
      </c>
      <c r="CY39">
        <v>2</v>
      </c>
      <c r="CZ39">
        <v>0</v>
      </c>
      <c r="DA39">
        <v>0</v>
      </c>
      <c r="DB39">
        <v>2</v>
      </c>
      <c r="DC39">
        <v>1</v>
      </c>
      <c r="DD39">
        <v>2</v>
      </c>
      <c r="DE39">
        <v>0</v>
      </c>
      <c r="DF39">
        <v>0</v>
      </c>
      <c r="DG39">
        <v>2</v>
      </c>
      <c r="DH39">
        <v>2</v>
      </c>
      <c r="DI39">
        <v>0</v>
      </c>
      <c r="DJ39">
        <v>2</v>
      </c>
      <c r="DK39">
        <v>1</v>
      </c>
      <c r="DL39">
        <v>2</v>
      </c>
      <c r="DM39">
        <v>2</v>
      </c>
      <c r="DN39">
        <v>2</v>
      </c>
      <c r="DO39">
        <v>2</v>
      </c>
      <c r="DP39">
        <v>2</v>
      </c>
      <c r="DQ39">
        <v>1</v>
      </c>
      <c r="DR39">
        <v>0</v>
      </c>
      <c r="DS39">
        <v>0</v>
      </c>
      <c r="DT39">
        <v>2</v>
      </c>
      <c r="DU39">
        <v>1</v>
      </c>
      <c r="DV39">
        <v>2</v>
      </c>
      <c r="DW39">
        <v>2</v>
      </c>
      <c r="DX39">
        <v>1</v>
      </c>
      <c r="DY39">
        <v>0</v>
      </c>
      <c r="DZ39">
        <v>0</v>
      </c>
      <c r="EA39">
        <v>2</v>
      </c>
      <c r="EB39">
        <v>1</v>
      </c>
      <c r="EC39">
        <v>0</v>
      </c>
      <c r="ED39">
        <v>0</v>
      </c>
      <c r="EE39">
        <v>0</v>
      </c>
      <c r="EF39">
        <v>1</v>
      </c>
      <c r="EG39">
        <v>0</v>
      </c>
      <c r="EH39">
        <v>0</v>
      </c>
      <c r="EI39">
        <v>1</v>
      </c>
      <c r="EJ39">
        <v>1</v>
      </c>
      <c r="EK39">
        <v>0</v>
      </c>
      <c r="EL39">
        <v>0</v>
      </c>
      <c r="EM39">
        <v>2</v>
      </c>
      <c r="EN39">
        <v>2</v>
      </c>
      <c r="EO39">
        <v>1</v>
      </c>
      <c r="EP39">
        <v>1</v>
      </c>
      <c r="EQ39">
        <v>0</v>
      </c>
      <c r="ER39">
        <v>0</v>
      </c>
      <c r="ES39">
        <v>1</v>
      </c>
      <c r="ET39">
        <v>0</v>
      </c>
      <c r="EU39">
        <v>2</v>
      </c>
      <c r="EV39">
        <v>1</v>
      </c>
      <c r="EW39">
        <v>1</v>
      </c>
      <c r="EX39">
        <v>0</v>
      </c>
      <c r="EY39">
        <v>2</v>
      </c>
      <c r="EZ39">
        <v>2</v>
      </c>
      <c r="FA39">
        <v>0</v>
      </c>
      <c r="FB39">
        <v>2</v>
      </c>
      <c r="FC39">
        <v>0</v>
      </c>
      <c r="FD39">
        <v>1</v>
      </c>
      <c r="FE39">
        <v>1</v>
      </c>
      <c r="FF39">
        <v>0</v>
      </c>
      <c r="FG39">
        <v>0</v>
      </c>
      <c r="FH39">
        <v>0</v>
      </c>
      <c r="FI39">
        <v>0</v>
      </c>
      <c r="FJ39">
        <v>2</v>
      </c>
      <c r="FK39">
        <v>2</v>
      </c>
      <c r="FL39">
        <v>2</v>
      </c>
      <c r="FM39">
        <v>0</v>
      </c>
      <c r="FN39">
        <v>2</v>
      </c>
      <c r="FO39">
        <v>2</v>
      </c>
      <c r="FP39">
        <v>0</v>
      </c>
      <c r="FQ39">
        <v>2</v>
      </c>
      <c r="FR39">
        <v>2</v>
      </c>
      <c r="FS39">
        <v>2</v>
      </c>
      <c r="FT39">
        <v>2</v>
      </c>
      <c r="FU39">
        <v>2</v>
      </c>
      <c r="FV39">
        <v>2</v>
      </c>
      <c r="FW39">
        <v>2</v>
      </c>
      <c r="FX39">
        <v>2</v>
      </c>
      <c r="FY39">
        <v>2</v>
      </c>
      <c r="FZ39">
        <v>2</v>
      </c>
      <c r="GA39">
        <v>2</v>
      </c>
      <c r="GB39">
        <v>2</v>
      </c>
      <c r="GC39">
        <v>2</v>
      </c>
      <c r="GD39">
        <v>2</v>
      </c>
      <c r="GF39">
        <f t="shared" si="9"/>
        <v>220</v>
      </c>
      <c r="GG39" s="1">
        <f t="shared" si="10"/>
        <v>0.60109289617486339</v>
      </c>
      <c r="GH39">
        <f t="shared" si="11"/>
        <v>91</v>
      </c>
      <c r="GI39" s="1">
        <f t="shared" si="12"/>
        <v>0.49726775956284153</v>
      </c>
      <c r="GJ39">
        <f t="shared" si="13"/>
        <v>38</v>
      </c>
      <c r="GK39" s="1">
        <f t="shared" si="14"/>
        <v>0.20765027322404372</v>
      </c>
      <c r="GL39">
        <f t="shared" si="15"/>
        <v>54</v>
      </c>
      <c r="GM39" s="1">
        <f t="shared" si="16"/>
        <v>0.29508196721311475</v>
      </c>
      <c r="GN39">
        <f t="shared" si="17"/>
        <v>183</v>
      </c>
    </row>
    <row r="40" spans="1:196" x14ac:dyDescent="0.25">
      <c r="A40" s="6" t="s">
        <v>361</v>
      </c>
      <c r="B40" t="s">
        <v>265</v>
      </c>
      <c r="C40" t="s">
        <v>302</v>
      </c>
      <c r="D40">
        <v>2</v>
      </c>
      <c r="E40">
        <v>2</v>
      </c>
      <c r="F40">
        <v>2</v>
      </c>
      <c r="G40">
        <v>2</v>
      </c>
      <c r="H40">
        <v>2</v>
      </c>
      <c r="I40">
        <v>1</v>
      </c>
      <c r="J40">
        <v>2</v>
      </c>
      <c r="K40">
        <v>2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1</v>
      </c>
      <c r="Y40">
        <v>2</v>
      </c>
      <c r="Z40">
        <v>2</v>
      </c>
      <c r="AA40">
        <v>1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2</v>
      </c>
      <c r="AH40">
        <v>2</v>
      </c>
      <c r="AI40">
        <v>1</v>
      </c>
      <c r="AJ40">
        <v>1</v>
      </c>
      <c r="AK40">
        <v>1</v>
      </c>
      <c r="AL40">
        <v>1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1</v>
      </c>
      <c r="AS40">
        <v>1</v>
      </c>
      <c r="AT40">
        <v>0</v>
      </c>
      <c r="AU40">
        <v>1</v>
      </c>
      <c r="AV40">
        <v>2</v>
      </c>
      <c r="AW40">
        <v>2</v>
      </c>
      <c r="AX40">
        <v>2</v>
      </c>
      <c r="AY40">
        <v>2</v>
      </c>
      <c r="AZ40">
        <v>0</v>
      </c>
      <c r="BA40">
        <v>2</v>
      </c>
      <c r="BB40">
        <v>0</v>
      </c>
      <c r="BC40">
        <v>1</v>
      </c>
      <c r="BD40">
        <v>1</v>
      </c>
      <c r="BE40">
        <v>1</v>
      </c>
      <c r="BF40">
        <v>0</v>
      </c>
      <c r="BG40">
        <v>0</v>
      </c>
      <c r="BH40">
        <v>0</v>
      </c>
      <c r="BI40">
        <v>2</v>
      </c>
      <c r="BJ40">
        <v>1</v>
      </c>
      <c r="BK40">
        <v>2</v>
      </c>
      <c r="BL40">
        <v>0</v>
      </c>
      <c r="BM40">
        <v>1</v>
      </c>
      <c r="BN40">
        <v>2</v>
      </c>
      <c r="BO40">
        <v>2</v>
      </c>
      <c r="BP40">
        <v>2</v>
      </c>
      <c r="BQ40">
        <v>2</v>
      </c>
      <c r="BR40">
        <v>2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2</v>
      </c>
      <c r="BY40">
        <v>2</v>
      </c>
      <c r="BZ40">
        <v>2</v>
      </c>
      <c r="CA40">
        <v>2</v>
      </c>
      <c r="CB40">
        <v>2</v>
      </c>
      <c r="CC40">
        <v>2</v>
      </c>
      <c r="CD40">
        <v>2</v>
      </c>
      <c r="CE40">
        <v>2</v>
      </c>
      <c r="CF40">
        <v>0</v>
      </c>
      <c r="CG40">
        <v>2</v>
      </c>
      <c r="CH40">
        <v>1</v>
      </c>
      <c r="CI40">
        <v>0</v>
      </c>
      <c r="CJ40">
        <v>1</v>
      </c>
      <c r="CK40">
        <v>0</v>
      </c>
      <c r="CL40">
        <v>2</v>
      </c>
      <c r="CM40">
        <v>2</v>
      </c>
      <c r="CN40">
        <v>2</v>
      </c>
      <c r="CO40">
        <v>0</v>
      </c>
      <c r="CP40">
        <v>2</v>
      </c>
      <c r="CQ40">
        <v>2</v>
      </c>
      <c r="CR40">
        <v>2</v>
      </c>
      <c r="CS40">
        <v>2</v>
      </c>
      <c r="CT40">
        <v>2</v>
      </c>
      <c r="CU40">
        <v>2</v>
      </c>
      <c r="CV40">
        <v>2</v>
      </c>
      <c r="CW40">
        <v>2</v>
      </c>
      <c r="CX40">
        <v>2</v>
      </c>
      <c r="CY40">
        <v>2</v>
      </c>
      <c r="CZ40">
        <v>2</v>
      </c>
      <c r="DA40">
        <v>2</v>
      </c>
      <c r="DB40">
        <v>2</v>
      </c>
      <c r="DC40">
        <v>2</v>
      </c>
      <c r="DD40">
        <v>2</v>
      </c>
      <c r="DE40">
        <v>2</v>
      </c>
      <c r="DF40">
        <v>2</v>
      </c>
      <c r="DG40">
        <v>2</v>
      </c>
      <c r="DH40">
        <v>2</v>
      </c>
      <c r="DI40">
        <v>0</v>
      </c>
      <c r="DJ40">
        <v>2</v>
      </c>
      <c r="DK40">
        <v>2</v>
      </c>
      <c r="DL40">
        <v>2</v>
      </c>
      <c r="DM40">
        <v>2</v>
      </c>
      <c r="DN40">
        <v>2</v>
      </c>
      <c r="DO40">
        <v>2</v>
      </c>
      <c r="DP40">
        <v>2</v>
      </c>
      <c r="DQ40">
        <v>1</v>
      </c>
      <c r="DR40">
        <v>2</v>
      </c>
      <c r="DS40">
        <v>0</v>
      </c>
      <c r="DT40">
        <v>2</v>
      </c>
      <c r="DU40">
        <v>2</v>
      </c>
      <c r="DV40">
        <v>2</v>
      </c>
      <c r="DW40">
        <v>2</v>
      </c>
      <c r="DX40">
        <v>0</v>
      </c>
      <c r="DY40">
        <v>0</v>
      </c>
      <c r="DZ40">
        <v>0</v>
      </c>
      <c r="EA40">
        <v>2</v>
      </c>
      <c r="EB40">
        <v>0</v>
      </c>
      <c r="EC40">
        <v>0</v>
      </c>
      <c r="ED40">
        <v>0</v>
      </c>
      <c r="EE40">
        <v>2</v>
      </c>
      <c r="EF40">
        <v>0</v>
      </c>
      <c r="EG40">
        <v>0</v>
      </c>
      <c r="EH40">
        <v>0</v>
      </c>
      <c r="EI40">
        <v>1</v>
      </c>
      <c r="EJ40">
        <v>0</v>
      </c>
      <c r="EK40">
        <v>0</v>
      </c>
      <c r="EL40">
        <v>0</v>
      </c>
      <c r="EM40">
        <v>0</v>
      </c>
      <c r="EN40">
        <v>2</v>
      </c>
      <c r="EO40">
        <v>2</v>
      </c>
      <c r="EP40">
        <v>1</v>
      </c>
      <c r="EQ40">
        <v>2</v>
      </c>
      <c r="ER40">
        <v>2</v>
      </c>
      <c r="ES40">
        <v>2</v>
      </c>
      <c r="ET40">
        <v>0</v>
      </c>
      <c r="EU40">
        <v>2</v>
      </c>
      <c r="EV40">
        <v>2</v>
      </c>
      <c r="EW40">
        <v>1</v>
      </c>
      <c r="EX40">
        <v>2</v>
      </c>
      <c r="EY40">
        <v>2</v>
      </c>
      <c r="EZ40">
        <v>2</v>
      </c>
      <c r="FA40">
        <v>0</v>
      </c>
      <c r="FB40">
        <v>0</v>
      </c>
      <c r="FC40">
        <v>1</v>
      </c>
      <c r="FD40">
        <v>2</v>
      </c>
      <c r="FE40">
        <v>0</v>
      </c>
      <c r="FF40">
        <v>1</v>
      </c>
      <c r="FG40">
        <v>0</v>
      </c>
      <c r="FH40">
        <v>2</v>
      </c>
      <c r="FI40">
        <v>2</v>
      </c>
      <c r="FJ40">
        <v>1</v>
      </c>
      <c r="FK40">
        <v>2</v>
      </c>
      <c r="FL40">
        <v>2</v>
      </c>
      <c r="FM40">
        <v>2</v>
      </c>
      <c r="FN40">
        <v>2</v>
      </c>
      <c r="FO40">
        <v>2</v>
      </c>
      <c r="FP40">
        <v>2</v>
      </c>
      <c r="FQ40">
        <v>2</v>
      </c>
      <c r="FR40">
        <v>2</v>
      </c>
      <c r="FS40">
        <v>2</v>
      </c>
      <c r="FT40">
        <v>1</v>
      </c>
      <c r="FU40">
        <v>2</v>
      </c>
      <c r="FV40">
        <v>2</v>
      </c>
      <c r="FW40">
        <v>2</v>
      </c>
      <c r="FX40">
        <v>2</v>
      </c>
      <c r="FY40">
        <v>2</v>
      </c>
      <c r="FZ40">
        <v>2</v>
      </c>
      <c r="GA40">
        <v>0</v>
      </c>
      <c r="GB40">
        <v>2</v>
      </c>
      <c r="GC40">
        <v>2</v>
      </c>
      <c r="GD40">
        <v>0</v>
      </c>
      <c r="GF40">
        <f t="shared" si="9"/>
        <v>260</v>
      </c>
      <c r="GG40" s="1">
        <f t="shared" si="10"/>
        <v>0.7103825136612022</v>
      </c>
      <c r="GH40">
        <f t="shared" si="11"/>
        <v>115</v>
      </c>
      <c r="GI40" s="1">
        <f t="shared" si="12"/>
        <v>0.62841530054644812</v>
      </c>
      <c r="GJ40">
        <f t="shared" si="13"/>
        <v>30</v>
      </c>
      <c r="GK40" s="1">
        <f t="shared" si="14"/>
        <v>0.16393442622950818</v>
      </c>
      <c r="GL40">
        <f t="shared" si="15"/>
        <v>38</v>
      </c>
      <c r="GM40" s="1">
        <f t="shared" si="16"/>
        <v>0.20765027322404372</v>
      </c>
      <c r="GN40">
        <f t="shared" si="17"/>
        <v>183</v>
      </c>
    </row>
    <row r="41" spans="1:196" x14ac:dyDescent="0.25">
      <c r="A41" s="6" t="s">
        <v>361</v>
      </c>
      <c r="B41" t="s">
        <v>303</v>
      </c>
      <c r="C41" t="s">
        <v>304</v>
      </c>
      <c r="D41">
        <v>2</v>
      </c>
      <c r="E41">
        <v>2</v>
      </c>
      <c r="F41">
        <v>1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1</v>
      </c>
      <c r="AB41">
        <v>2</v>
      </c>
      <c r="AC41">
        <v>1</v>
      </c>
      <c r="AD41">
        <v>2</v>
      </c>
      <c r="AE41">
        <v>2</v>
      </c>
      <c r="AF41">
        <v>2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2</v>
      </c>
      <c r="AN41">
        <v>2</v>
      </c>
      <c r="AO41">
        <v>1</v>
      </c>
      <c r="AP41">
        <v>0</v>
      </c>
      <c r="AQ41">
        <v>2</v>
      </c>
      <c r="AR41">
        <v>0</v>
      </c>
      <c r="AS41">
        <v>2</v>
      </c>
      <c r="AT41">
        <v>0</v>
      </c>
      <c r="AU41">
        <v>2</v>
      </c>
      <c r="AV41">
        <v>2</v>
      </c>
      <c r="AW41">
        <v>2</v>
      </c>
      <c r="AX41">
        <v>0</v>
      </c>
      <c r="AY41">
        <v>2</v>
      </c>
      <c r="AZ41">
        <v>0</v>
      </c>
      <c r="BA41">
        <v>2</v>
      </c>
      <c r="BB41">
        <v>0</v>
      </c>
      <c r="BC41">
        <v>2</v>
      </c>
      <c r="BD41">
        <v>2</v>
      </c>
      <c r="BE41">
        <v>2</v>
      </c>
      <c r="BF41">
        <v>1</v>
      </c>
      <c r="BG41">
        <v>1</v>
      </c>
      <c r="BH41">
        <v>1</v>
      </c>
      <c r="BI41">
        <v>2</v>
      </c>
      <c r="BJ41">
        <v>1</v>
      </c>
      <c r="BK41">
        <v>2</v>
      </c>
      <c r="BL41">
        <v>2</v>
      </c>
      <c r="BM41">
        <v>2</v>
      </c>
      <c r="BN41">
        <v>2</v>
      </c>
      <c r="BO41">
        <v>2</v>
      </c>
      <c r="BP41">
        <v>2</v>
      </c>
      <c r="BQ41">
        <v>2</v>
      </c>
      <c r="BR41">
        <v>2</v>
      </c>
      <c r="BS41">
        <v>1</v>
      </c>
      <c r="BT41">
        <v>1</v>
      </c>
      <c r="BU41">
        <v>1</v>
      </c>
      <c r="BV41">
        <v>0</v>
      </c>
      <c r="BW41">
        <v>2</v>
      </c>
      <c r="BX41">
        <v>0</v>
      </c>
      <c r="BY41">
        <v>2</v>
      </c>
      <c r="BZ41">
        <v>1</v>
      </c>
      <c r="CA41">
        <v>2</v>
      </c>
      <c r="CB41">
        <v>2</v>
      </c>
      <c r="CC41">
        <v>1</v>
      </c>
      <c r="CD41">
        <v>0</v>
      </c>
      <c r="CE41">
        <v>2</v>
      </c>
      <c r="CF41">
        <v>2</v>
      </c>
      <c r="CG41">
        <v>2</v>
      </c>
      <c r="CH41">
        <v>2</v>
      </c>
      <c r="CI41">
        <v>2</v>
      </c>
      <c r="CJ41">
        <v>2</v>
      </c>
      <c r="CK41">
        <v>1</v>
      </c>
      <c r="CL41">
        <v>0</v>
      </c>
      <c r="CM41">
        <v>1</v>
      </c>
      <c r="CN41">
        <v>1</v>
      </c>
      <c r="CO41">
        <v>2</v>
      </c>
      <c r="CP41">
        <v>1</v>
      </c>
      <c r="CQ41">
        <v>2</v>
      </c>
      <c r="CR41">
        <v>2</v>
      </c>
      <c r="CS41">
        <v>2</v>
      </c>
      <c r="CT41">
        <v>1</v>
      </c>
      <c r="CU41">
        <v>1</v>
      </c>
      <c r="CV41">
        <v>1</v>
      </c>
      <c r="CW41">
        <v>1</v>
      </c>
      <c r="CX41">
        <v>1</v>
      </c>
      <c r="CY41">
        <v>1</v>
      </c>
      <c r="CZ41">
        <v>1</v>
      </c>
      <c r="DA41">
        <v>1</v>
      </c>
      <c r="DB41">
        <v>1</v>
      </c>
      <c r="DC41">
        <v>2</v>
      </c>
      <c r="DD41">
        <v>1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2</v>
      </c>
      <c r="DM41">
        <v>2</v>
      </c>
      <c r="DN41">
        <v>2</v>
      </c>
      <c r="DO41">
        <v>2</v>
      </c>
      <c r="DP41">
        <v>2</v>
      </c>
      <c r="DQ41">
        <v>2</v>
      </c>
      <c r="DR41">
        <v>2</v>
      </c>
      <c r="DS41">
        <v>0</v>
      </c>
      <c r="DT41">
        <v>2</v>
      </c>
      <c r="DU41">
        <v>2</v>
      </c>
      <c r="DV41">
        <v>2</v>
      </c>
      <c r="DW41">
        <v>2</v>
      </c>
      <c r="DX41">
        <v>2</v>
      </c>
      <c r="DY41">
        <v>0</v>
      </c>
      <c r="DZ41">
        <v>0</v>
      </c>
      <c r="EA41">
        <v>2</v>
      </c>
      <c r="EB41">
        <v>1</v>
      </c>
      <c r="EC41">
        <v>2</v>
      </c>
      <c r="ED41">
        <v>2</v>
      </c>
      <c r="EE41">
        <v>1</v>
      </c>
      <c r="EF41">
        <v>1</v>
      </c>
      <c r="EG41">
        <v>1</v>
      </c>
      <c r="EH41">
        <v>1</v>
      </c>
      <c r="EI41">
        <v>0</v>
      </c>
      <c r="EJ41">
        <v>2</v>
      </c>
      <c r="EK41">
        <v>2</v>
      </c>
      <c r="EL41">
        <v>0</v>
      </c>
      <c r="EM41">
        <v>0</v>
      </c>
      <c r="EN41">
        <v>2</v>
      </c>
      <c r="EO41">
        <v>0</v>
      </c>
      <c r="EP41">
        <v>0</v>
      </c>
      <c r="EQ41">
        <v>0</v>
      </c>
      <c r="ER41">
        <v>2</v>
      </c>
      <c r="ES41">
        <v>2</v>
      </c>
      <c r="ET41">
        <v>0</v>
      </c>
      <c r="EU41">
        <v>1</v>
      </c>
      <c r="EV41">
        <v>0</v>
      </c>
      <c r="EW41">
        <v>0</v>
      </c>
      <c r="EX41">
        <v>0</v>
      </c>
      <c r="EY41">
        <v>1</v>
      </c>
      <c r="EZ41">
        <v>2</v>
      </c>
      <c r="FA41">
        <v>0</v>
      </c>
      <c r="FB41">
        <v>2</v>
      </c>
      <c r="FC41">
        <v>1</v>
      </c>
      <c r="FD41">
        <v>2</v>
      </c>
      <c r="FE41">
        <v>2</v>
      </c>
      <c r="FF41">
        <v>0</v>
      </c>
      <c r="FG41">
        <v>2</v>
      </c>
      <c r="FH41">
        <v>1</v>
      </c>
      <c r="FI41">
        <v>2</v>
      </c>
      <c r="FJ41">
        <v>2</v>
      </c>
      <c r="FK41">
        <v>2</v>
      </c>
      <c r="FL41">
        <v>2</v>
      </c>
      <c r="FM41">
        <v>0</v>
      </c>
      <c r="FN41">
        <v>1</v>
      </c>
      <c r="FO41">
        <v>2</v>
      </c>
      <c r="FP41">
        <v>0</v>
      </c>
      <c r="FQ41">
        <v>0</v>
      </c>
      <c r="FR41">
        <v>0</v>
      </c>
      <c r="FS41">
        <v>1</v>
      </c>
      <c r="FT41">
        <v>2</v>
      </c>
      <c r="FU41">
        <v>2</v>
      </c>
      <c r="FV41">
        <v>2</v>
      </c>
      <c r="FW41">
        <v>2</v>
      </c>
      <c r="FX41">
        <v>2</v>
      </c>
      <c r="FY41">
        <v>2</v>
      </c>
      <c r="FZ41">
        <v>2</v>
      </c>
      <c r="GA41">
        <v>2</v>
      </c>
      <c r="GB41">
        <v>2</v>
      </c>
      <c r="GC41">
        <v>2</v>
      </c>
      <c r="GD41">
        <v>0</v>
      </c>
      <c r="GF41">
        <f t="shared" si="9"/>
        <v>262</v>
      </c>
      <c r="GG41" s="1">
        <f t="shared" si="10"/>
        <v>0.71584699453551903</v>
      </c>
      <c r="GH41">
        <f t="shared" si="11"/>
        <v>109</v>
      </c>
      <c r="GI41" s="1">
        <f t="shared" si="12"/>
        <v>0.59562841530054644</v>
      </c>
      <c r="GJ41">
        <f t="shared" si="13"/>
        <v>44</v>
      </c>
      <c r="GK41" s="1">
        <f t="shared" si="14"/>
        <v>0.24043715846994534</v>
      </c>
      <c r="GL41">
        <f t="shared" si="15"/>
        <v>30</v>
      </c>
      <c r="GM41" s="1">
        <f t="shared" si="16"/>
        <v>0.16393442622950818</v>
      </c>
      <c r="GN41">
        <f t="shared" si="17"/>
        <v>183</v>
      </c>
    </row>
    <row r="42" spans="1:196" x14ac:dyDescent="0.25">
      <c r="A42" s="6" t="s">
        <v>361</v>
      </c>
      <c r="B42" t="s">
        <v>303</v>
      </c>
      <c r="C42" t="s">
        <v>313</v>
      </c>
      <c r="D42">
        <v>2</v>
      </c>
      <c r="E42">
        <v>2</v>
      </c>
      <c r="F42">
        <v>2</v>
      </c>
      <c r="G42">
        <v>2</v>
      </c>
      <c r="H42">
        <v>2</v>
      </c>
      <c r="I42">
        <v>2</v>
      </c>
      <c r="J42">
        <v>2</v>
      </c>
      <c r="K42">
        <v>2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1</v>
      </c>
      <c r="X42">
        <v>2</v>
      </c>
      <c r="Y42">
        <v>2</v>
      </c>
      <c r="Z42">
        <v>2</v>
      </c>
      <c r="AA42">
        <v>1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2</v>
      </c>
      <c r="AH42">
        <v>2</v>
      </c>
      <c r="AI42">
        <v>1</v>
      </c>
      <c r="AJ42">
        <v>2</v>
      </c>
      <c r="AK42">
        <v>2</v>
      </c>
      <c r="AL42">
        <v>1</v>
      </c>
      <c r="AM42">
        <v>2</v>
      </c>
      <c r="AN42">
        <v>0</v>
      </c>
      <c r="AO42">
        <v>2</v>
      </c>
      <c r="AP42">
        <v>2</v>
      </c>
      <c r="AQ42">
        <v>2</v>
      </c>
      <c r="AR42">
        <v>2</v>
      </c>
      <c r="AS42">
        <v>2</v>
      </c>
      <c r="AT42">
        <v>1</v>
      </c>
      <c r="AU42">
        <v>2</v>
      </c>
      <c r="AV42">
        <v>2</v>
      </c>
      <c r="AW42">
        <v>2</v>
      </c>
      <c r="AX42">
        <v>1</v>
      </c>
      <c r="AY42">
        <v>2</v>
      </c>
      <c r="AZ42">
        <v>2</v>
      </c>
      <c r="BA42">
        <v>1</v>
      </c>
      <c r="BB42">
        <v>2</v>
      </c>
      <c r="BC42">
        <v>2</v>
      </c>
      <c r="BD42">
        <v>1</v>
      </c>
      <c r="BE42">
        <v>2</v>
      </c>
      <c r="BF42">
        <v>1</v>
      </c>
      <c r="BG42">
        <v>1</v>
      </c>
      <c r="BH42">
        <v>0</v>
      </c>
      <c r="BI42">
        <v>2</v>
      </c>
      <c r="BJ42">
        <v>2</v>
      </c>
      <c r="BK42">
        <v>1</v>
      </c>
      <c r="BL42">
        <v>2</v>
      </c>
      <c r="BM42">
        <v>1</v>
      </c>
      <c r="BN42">
        <v>2</v>
      </c>
      <c r="BO42">
        <v>1</v>
      </c>
      <c r="BP42">
        <v>2</v>
      </c>
      <c r="BQ42">
        <v>2</v>
      </c>
      <c r="BR42">
        <v>2</v>
      </c>
      <c r="BS42">
        <v>1</v>
      </c>
      <c r="BT42">
        <v>2</v>
      </c>
      <c r="BU42">
        <v>2</v>
      </c>
      <c r="BV42">
        <v>2</v>
      </c>
      <c r="BW42">
        <v>2</v>
      </c>
      <c r="BX42">
        <v>2</v>
      </c>
      <c r="BY42">
        <v>1</v>
      </c>
      <c r="BZ42">
        <v>2</v>
      </c>
      <c r="CA42">
        <v>2</v>
      </c>
      <c r="CB42">
        <v>0</v>
      </c>
      <c r="CC42">
        <v>1</v>
      </c>
      <c r="CD42">
        <v>1</v>
      </c>
      <c r="CE42">
        <v>2</v>
      </c>
      <c r="CF42">
        <v>1</v>
      </c>
      <c r="CG42">
        <v>2</v>
      </c>
      <c r="CH42">
        <v>2</v>
      </c>
      <c r="CI42">
        <v>2</v>
      </c>
      <c r="CJ42">
        <v>1</v>
      </c>
      <c r="CK42">
        <v>1</v>
      </c>
      <c r="CL42">
        <v>2</v>
      </c>
      <c r="CM42">
        <v>2</v>
      </c>
      <c r="CN42">
        <v>2</v>
      </c>
      <c r="CO42">
        <v>2</v>
      </c>
      <c r="CP42">
        <v>2</v>
      </c>
      <c r="CQ42">
        <v>2</v>
      </c>
      <c r="CR42">
        <v>2</v>
      </c>
      <c r="CS42">
        <v>2</v>
      </c>
      <c r="CT42">
        <v>2</v>
      </c>
      <c r="CU42">
        <v>2</v>
      </c>
      <c r="CV42">
        <v>2</v>
      </c>
      <c r="CW42">
        <v>2</v>
      </c>
      <c r="CX42">
        <v>2</v>
      </c>
      <c r="CY42">
        <v>2</v>
      </c>
      <c r="CZ42">
        <v>2</v>
      </c>
      <c r="DA42">
        <v>2</v>
      </c>
      <c r="DB42">
        <v>2</v>
      </c>
      <c r="DC42">
        <v>1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2</v>
      </c>
      <c r="DK42">
        <v>2</v>
      </c>
      <c r="DL42">
        <v>2</v>
      </c>
      <c r="DM42">
        <v>2</v>
      </c>
      <c r="DN42">
        <v>2</v>
      </c>
      <c r="DO42">
        <v>2</v>
      </c>
      <c r="DP42">
        <v>2</v>
      </c>
      <c r="DQ42">
        <v>1</v>
      </c>
      <c r="DR42">
        <v>1</v>
      </c>
      <c r="DS42">
        <v>0</v>
      </c>
      <c r="DT42">
        <v>2</v>
      </c>
      <c r="DU42">
        <v>1</v>
      </c>
      <c r="DV42">
        <v>2</v>
      </c>
      <c r="DW42">
        <v>2</v>
      </c>
      <c r="DX42">
        <v>1</v>
      </c>
      <c r="DY42">
        <v>2</v>
      </c>
      <c r="DZ42">
        <v>2</v>
      </c>
      <c r="EA42">
        <v>2</v>
      </c>
      <c r="EB42">
        <v>1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2</v>
      </c>
      <c r="EI42">
        <v>2</v>
      </c>
      <c r="EJ42">
        <v>2</v>
      </c>
      <c r="EK42">
        <v>0</v>
      </c>
      <c r="EL42">
        <v>1</v>
      </c>
      <c r="EM42">
        <v>1</v>
      </c>
      <c r="EN42">
        <v>2</v>
      </c>
      <c r="EO42">
        <v>2</v>
      </c>
      <c r="EP42">
        <v>1</v>
      </c>
      <c r="EQ42">
        <v>0</v>
      </c>
      <c r="ER42">
        <v>2</v>
      </c>
      <c r="ES42">
        <v>2</v>
      </c>
      <c r="ET42">
        <v>0</v>
      </c>
      <c r="EU42">
        <v>2</v>
      </c>
      <c r="EV42">
        <v>2</v>
      </c>
      <c r="EW42">
        <v>0</v>
      </c>
      <c r="EX42">
        <v>0</v>
      </c>
      <c r="EY42">
        <v>2</v>
      </c>
      <c r="EZ42">
        <v>2</v>
      </c>
      <c r="FA42">
        <v>0</v>
      </c>
      <c r="FB42">
        <v>2</v>
      </c>
      <c r="FC42">
        <v>2</v>
      </c>
      <c r="FD42">
        <v>1</v>
      </c>
      <c r="FE42">
        <v>1</v>
      </c>
      <c r="FF42">
        <v>2</v>
      </c>
      <c r="FG42">
        <v>0</v>
      </c>
      <c r="FH42">
        <v>1</v>
      </c>
      <c r="FI42">
        <v>2</v>
      </c>
      <c r="FJ42">
        <v>2</v>
      </c>
      <c r="FK42">
        <v>2</v>
      </c>
      <c r="FL42">
        <v>2</v>
      </c>
      <c r="FM42">
        <v>0</v>
      </c>
      <c r="FN42">
        <v>2</v>
      </c>
      <c r="FO42">
        <v>2</v>
      </c>
      <c r="FP42">
        <v>2</v>
      </c>
      <c r="FQ42">
        <v>2</v>
      </c>
      <c r="FR42">
        <v>2</v>
      </c>
      <c r="FS42">
        <v>2</v>
      </c>
      <c r="FT42">
        <v>2</v>
      </c>
      <c r="FU42">
        <v>2</v>
      </c>
      <c r="FV42">
        <v>2</v>
      </c>
      <c r="FW42">
        <v>2</v>
      </c>
      <c r="FX42">
        <v>2</v>
      </c>
      <c r="FY42">
        <v>2</v>
      </c>
      <c r="FZ42">
        <v>2</v>
      </c>
      <c r="GA42">
        <v>2</v>
      </c>
      <c r="GB42">
        <v>1</v>
      </c>
      <c r="GC42">
        <v>2</v>
      </c>
      <c r="GD42">
        <v>2</v>
      </c>
      <c r="GF42">
        <f t="shared" si="9"/>
        <v>309</v>
      </c>
      <c r="GG42" s="1">
        <f t="shared" si="10"/>
        <v>0.84426229508196726</v>
      </c>
      <c r="GH42">
        <f t="shared" si="11"/>
        <v>138</v>
      </c>
      <c r="GI42" s="1">
        <f t="shared" si="12"/>
        <v>0.75409836065573765</v>
      </c>
      <c r="GJ42">
        <f t="shared" si="13"/>
        <v>33</v>
      </c>
      <c r="GK42" s="1">
        <f t="shared" si="14"/>
        <v>0.18032786885245902</v>
      </c>
      <c r="GL42">
        <f t="shared" si="15"/>
        <v>12</v>
      </c>
      <c r="GM42" s="1">
        <f t="shared" si="16"/>
        <v>6.5573770491803282E-2</v>
      </c>
      <c r="GN42">
        <f t="shared" si="17"/>
        <v>183</v>
      </c>
    </row>
    <row r="43" spans="1:196" x14ac:dyDescent="0.25">
      <c r="A43" s="6" t="s">
        <v>361</v>
      </c>
      <c r="B43" t="s">
        <v>247</v>
      </c>
      <c r="C43" t="s">
        <v>318</v>
      </c>
      <c r="D43">
        <v>2</v>
      </c>
      <c r="E43">
        <v>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2</v>
      </c>
      <c r="AL43">
        <v>2</v>
      </c>
      <c r="AM43">
        <v>2</v>
      </c>
      <c r="AN43">
        <v>2</v>
      </c>
      <c r="AO43">
        <v>2</v>
      </c>
      <c r="AP43">
        <v>2</v>
      </c>
      <c r="AQ43">
        <v>2</v>
      </c>
      <c r="AR43">
        <v>2</v>
      </c>
      <c r="AS43">
        <v>2</v>
      </c>
      <c r="AT43">
        <v>2</v>
      </c>
      <c r="AU43">
        <v>2</v>
      </c>
      <c r="AV43">
        <v>2</v>
      </c>
      <c r="AW43">
        <v>2</v>
      </c>
      <c r="AX43">
        <v>2</v>
      </c>
      <c r="AY43">
        <v>2</v>
      </c>
      <c r="AZ43">
        <v>2</v>
      </c>
      <c r="BA43">
        <v>2</v>
      </c>
      <c r="BB43">
        <v>2</v>
      </c>
      <c r="BC43">
        <v>2</v>
      </c>
      <c r="BD43">
        <v>2</v>
      </c>
      <c r="BE43">
        <v>2</v>
      </c>
      <c r="BF43">
        <v>2</v>
      </c>
      <c r="BG43">
        <v>2</v>
      </c>
      <c r="BH43">
        <v>2</v>
      </c>
      <c r="BI43">
        <v>2</v>
      </c>
      <c r="BJ43">
        <v>2</v>
      </c>
      <c r="BK43">
        <v>2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2</v>
      </c>
      <c r="BU43">
        <v>2</v>
      </c>
      <c r="BV43">
        <v>2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2</v>
      </c>
      <c r="CK43">
        <v>2</v>
      </c>
      <c r="CL43">
        <v>2</v>
      </c>
      <c r="CM43">
        <v>2</v>
      </c>
      <c r="CN43">
        <v>2</v>
      </c>
      <c r="CO43">
        <v>2</v>
      </c>
      <c r="CP43">
        <v>2</v>
      </c>
      <c r="CQ43">
        <v>2</v>
      </c>
      <c r="CR43">
        <v>2</v>
      </c>
      <c r="CS43">
        <v>2</v>
      </c>
      <c r="CT43">
        <v>2</v>
      </c>
      <c r="CU43">
        <v>2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2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2</v>
      </c>
      <c r="DJ43">
        <v>2</v>
      </c>
      <c r="DK43">
        <v>2</v>
      </c>
      <c r="DL43">
        <v>2</v>
      </c>
      <c r="DM43">
        <v>2</v>
      </c>
      <c r="DN43">
        <v>2</v>
      </c>
      <c r="DO43">
        <v>2</v>
      </c>
      <c r="DP43">
        <v>2</v>
      </c>
      <c r="DQ43">
        <v>2</v>
      </c>
      <c r="DR43">
        <v>2</v>
      </c>
      <c r="DS43">
        <v>2</v>
      </c>
      <c r="DT43">
        <v>2</v>
      </c>
      <c r="DU43">
        <v>2</v>
      </c>
      <c r="DV43">
        <v>2</v>
      </c>
      <c r="DW43">
        <v>2</v>
      </c>
      <c r="DX43">
        <v>1</v>
      </c>
      <c r="DY43">
        <v>2</v>
      </c>
      <c r="DZ43">
        <v>2</v>
      </c>
      <c r="EA43">
        <v>2</v>
      </c>
      <c r="EB43">
        <v>2</v>
      </c>
      <c r="EC43">
        <v>2</v>
      </c>
      <c r="ED43">
        <v>2</v>
      </c>
      <c r="EE43">
        <v>2</v>
      </c>
      <c r="EF43">
        <v>2</v>
      </c>
      <c r="EG43">
        <v>2</v>
      </c>
      <c r="EH43">
        <v>2</v>
      </c>
      <c r="EI43">
        <v>2</v>
      </c>
      <c r="EJ43">
        <v>2</v>
      </c>
      <c r="EK43">
        <v>2</v>
      </c>
      <c r="EL43">
        <v>2</v>
      </c>
      <c r="EM43">
        <v>2</v>
      </c>
      <c r="EN43">
        <v>2</v>
      </c>
      <c r="EO43">
        <v>2</v>
      </c>
      <c r="EP43">
        <v>2</v>
      </c>
      <c r="EQ43">
        <v>2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2</v>
      </c>
      <c r="EY43">
        <v>2</v>
      </c>
      <c r="EZ43">
        <v>2</v>
      </c>
      <c r="FA43">
        <v>2</v>
      </c>
      <c r="FB43">
        <v>2</v>
      </c>
      <c r="FC43">
        <v>2</v>
      </c>
      <c r="FD43">
        <v>2</v>
      </c>
      <c r="FE43">
        <v>2</v>
      </c>
      <c r="FF43">
        <v>2</v>
      </c>
      <c r="FG43">
        <v>2</v>
      </c>
      <c r="FH43">
        <v>2</v>
      </c>
      <c r="FI43">
        <v>2</v>
      </c>
      <c r="FJ43">
        <v>2</v>
      </c>
      <c r="FK43">
        <v>2</v>
      </c>
      <c r="FL43">
        <v>2</v>
      </c>
      <c r="FM43">
        <v>2</v>
      </c>
      <c r="FN43">
        <v>2</v>
      </c>
      <c r="FO43">
        <v>2</v>
      </c>
      <c r="FP43">
        <v>2</v>
      </c>
      <c r="FQ43">
        <v>2</v>
      </c>
      <c r="FR43">
        <v>2</v>
      </c>
      <c r="FS43">
        <v>2</v>
      </c>
      <c r="FT43">
        <v>2</v>
      </c>
      <c r="FU43">
        <v>2</v>
      </c>
      <c r="FV43">
        <v>2</v>
      </c>
      <c r="FW43">
        <v>2</v>
      </c>
      <c r="FX43">
        <v>2</v>
      </c>
      <c r="FY43">
        <v>2</v>
      </c>
      <c r="FZ43">
        <v>2</v>
      </c>
      <c r="GA43">
        <v>2</v>
      </c>
      <c r="GB43">
        <v>2</v>
      </c>
      <c r="GC43">
        <v>2</v>
      </c>
      <c r="GD43">
        <v>2</v>
      </c>
      <c r="GF43">
        <f t="shared" si="9"/>
        <v>365</v>
      </c>
      <c r="GG43" s="1">
        <f t="shared" si="10"/>
        <v>0.99726775956284153</v>
      </c>
      <c r="GH43">
        <f t="shared" si="11"/>
        <v>182</v>
      </c>
      <c r="GI43" s="1">
        <f t="shared" si="12"/>
        <v>0.99453551912568305</v>
      </c>
      <c r="GJ43">
        <f t="shared" si="13"/>
        <v>1</v>
      </c>
      <c r="GK43" s="1">
        <f t="shared" si="14"/>
        <v>5.4644808743169408E-3</v>
      </c>
      <c r="GL43">
        <f t="shared" si="15"/>
        <v>0</v>
      </c>
      <c r="GM43" s="1">
        <f t="shared" si="16"/>
        <v>0</v>
      </c>
      <c r="GN43">
        <f t="shared" si="17"/>
        <v>183</v>
      </c>
    </row>
    <row r="44" spans="1:196" x14ac:dyDescent="0.25">
      <c r="A44" s="6" t="s">
        <v>361</v>
      </c>
      <c r="B44" t="s">
        <v>267</v>
      </c>
      <c r="C44" t="s">
        <v>319</v>
      </c>
      <c r="D44">
        <v>2</v>
      </c>
      <c r="E44">
        <v>2</v>
      </c>
      <c r="F44">
        <v>1</v>
      </c>
      <c r="G44">
        <v>2</v>
      </c>
      <c r="H44">
        <v>2</v>
      </c>
      <c r="I44">
        <v>2</v>
      </c>
      <c r="J44">
        <v>2</v>
      </c>
      <c r="K44">
        <v>2</v>
      </c>
      <c r="L44">
        <v>1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2</v>
      </c>
      <c r="X44">
        <v>2</v>
      </c>
      <c r="Y44">
        <v>2</v>
      </c>
      <c r="Z44">
        <v>2</v>
      </c>
      <c r="AA44">
        <v>2</v>
      </c>
      <c r="AB44">
        <v>2</v>
      </c>
      <c r="AC44">
        <v>1</v>
      </c>
      <c r="AD44">
        <v>2</v>
      </c>
      <c r="AE44">
        <v>2</v>
      </c>
      <c r="AF44">
        <v>2</v>
      </c>
      <c r="AG44">
        <v>0</v>
      </c>
      <c r="AH44">
        <v>2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2</v>
      </c>
      <c r="AO44">
        <v>1</v>
      </c>
      <c r="AP44">
        <v>1</v>
      </c>
      <c r="AQ44">
        <v>0</v>
      </c>
      <c r="AR44">
        <v>1</v>
      </c>
      <c r="AS44">
        <v>2</v>
      </c>
      <c r="AT44">
        <v>1</v>
      </c>
      <c r="AU44">
        <v>1</v>
      </c>
      <c r="AV44">
        <v>2</v>
      </c>
      <c r="AW44">
        <v>2</v>
      </c>
      <c r="AX44">
        <v>2</v>
      </c>
      <c r="AY44">
        <v>2</v>
      </c>
      <c r="AZ44">
        <v>2</v>
      </c>
      <c r="BA44">
        <v>1</v>
      </c>
      <c r="BB44">
        <v>2</v>
      </c>
      <c r="BC44">
        <v>2</v>
      </c>
      <c r="BD44">
        <v>2</v>
      </c>
      <c r="BE44">
        <v>0</v>
      </c>
      <c r="BF44">
        <v>1</v>
      </c>
      <c r="BG44">
        <v>1</v>
      </c>
      <c r="BH44">
        <v>2</v>
      </c>
      <c r="BI44">
        <v>2</v>
      </c>
      <c r="BJ44">
        <v>1</v>
      </c>
      <c r="BK44">
        <v>1</v>
      </c>
      <c r="BL44">
        <v>2</v>
      </c>
      <c r="BM44">
        <v>1</v>
      </c>
      <c r="BN44">
        <v>2</v>
      </c>
      <c r="BO44">
        <v>2</v>
      </c>
      <c r="BP44">
        <v>2</v>
      </c>
      <c r="BQ44">
        <v>2</v>
      </c>
      <c r="BR44">
        <v>2</v>
      </c>
      <c r="BS44">
        <v>1</v>
      </c>
      <c r="BT44">
        <v>2</v>
      </c>
      <c r="BU44">
        <v>2</v>
      </c>
      <c r="BV44">
        <v>2</v>
      </c>
      <c r="BW44">
        <v>2</v>
      </c>
      <c r="BX44">
        <v>2</v>
      </c>
      <c r="BY44">
        <v>2</v>
      </c>
      <c r="BZ44">
        <v>2</v>
      </c>
      <c r="CA44">
        <v>2</v>
      </c>
      <c r="CB44">
        <v>2</v>
      </c>
      <c r="CC44">
        <v>1</v>
      </c>
      <c r="CD44">
        <v>2</v>
      </c>
      <c r="CE44">
        <v>2</v>
      </c>
      <c r="CF44">
        <v>2</v>
      </c>
      <c r="CG44">
        <v>2</v>
      </c>
      <c r="CH44">
        <v>2</v>
      </c>
      <c r="CI44">
        <v>2</v>
      </c>
      <c r="CJ44">
        <v>2</v>
      </c>
      <c r="CK44">
        <v>2</v>
      </c>
      <c r="CL44">
        <v>2</v>
      </c>
      <c r="CM44">
        <v>2</v>
      </c>
      <c r="CN44">
        <v>2</v>
      </c>
      <c r="CO44">
        <v>2</v>
      </c>
      <c r="CP44">
        <v>1</v>
      </c>
      <c r="CQ44">
        <v>2</v>
      </c>
      <c r="CR44">
        <v>2</v>
      </c>
      <c r="CS44">
        <v>2</v>
      </c>
      <c r="CT44">
        <v>2</v>
      </c>
      <c r="CU44">
        <v>2</v>
      </c>
      <c r="CV44">
        <v>2</v>
      </c>
      <c r="CW44">
        <v>2</v>
      </c>
      <c r="CX44">
        <v>2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2</v>
      </c>
      <c r="DE44">
        <v>2</v>
      </c>
      <c r="DF44">
        <v>2</v>
      </c>
      <c r="DG44">
        <v>2</v>
      </c>
      <c r="DH44">
        <v>0</v>
      </c>
      <c r="DI44">
        <v>0</v>
      </c>
      <c r="DJ44">
        <v>2</v>
      </c>
      <c r="DK44">
        <v>1</v>
      </c>
      <c r="DL44">
        <v>2</v>
      </c>
      <c r="DM44">
        <v>2</v>
      </c>
      <c r="DN44">
        <v>1</v>
      </c>
      <c r="DO44">
        <v>2</v>
      </c>
      <c r="DP44">
        <v>2</v>
      </c>
      <c r="DQ44">
        <v>1</v>
      </c>
      <c r="DR44">
        <v>2</v>
      </c>
      <c r="DS44">
        <v>2</v>
      </c>
      <c r="DT44">
        <v>2</v>
      </c>
      <c r="DU44">
        <v>2</v>
      </c>
      <c r="DV44">
        <v>2</v>
      </c>
      <c r="DW44">
        <v>2</v>
      </c>
      <c r="DX44">
        <v>0</v>
      </c>
      <c r="DY44">
        <v>0</v>
      </c>
      <c r="DZ44">
        <v>0</v>
      </c>
      <c r="EA44">
        <v>2</v>
      </c>
      <c r="EB44">
        <v>1</v>
      </c>
      <c r="EC44">
        <v>2</v>
      </c>
      <c r="ED44">
        <v>2</v>
      </c>
      <c r="EE44">
        <v>2</v>
      </c>
      <c r="EF44">
        <v>2</v>
      </c>
      <c r="EG44">
        <v>1</v>
      </c>
      <c r="EH44">
        <v>0</v>
      </c>
      <c r="EI44">
        <v>2</v>
      </c>
      <c r="EJ44">
        <v>1</v>
      </c>
      <c r="EK44">
        <v>2</v>
      </c>
      <c r="EL44">
        <v>2</v>
      </c>
      <c r="EM44">
        <v>2</v>
      </c>
      <c r="EN44">
        <v>2</v>
      </c>
      <c r="EO44">
        <v>0</v>
      </c>
      <c r="EP44">
        <v>0</v>
      </c>
      <c r="EQ44">
        <v>0</v>
      </c>
      <c r="ER44">
        <v>2</v>
      </c>
      <c r="ES44">
        <v>2</v>
      </c>
      <c r="ET44">
        <v>1</v>
      </c>
      <c r="EU44">
        <v>2</v>
      </c>
      <c r="EV44">
        <v>0</v>
      </c>
      <c r="EW44">
        <v>0</v>
      </c>
      <c r="EX44">
        <v>0</v>
      </c>
      <c r="EY44">
        <v>2</v>
      </c>
      <c r="EZ44">
        <v>2</v>
      </c>
      <c r="FA44">
        <v>1</v>
      </c>
      <c r="FB44">
        <v>2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2</v>
      </c>
      <c r="FI44">
        <v>2</v>
      </c>
      <c r="FJ44">
        <v>2</v>
      </c>
      <c r="FK44">
        <v>2</v>
      </c>
      <c r="FL44">
        <v>2</v>
      </c>
      <c r="FM44">
        <v>2</v>
      </c>
      <c r="FN44">
        <v>2</v>
      </c>
      <c r="FO44">
        <v>2</v>
      </c>
      <c r="FP44">
        <v>2</v>
      </c>
      <c r="FQ44">
        <v>0</v>
      </c>
      <c r="FR44">
        <v>2</v>
      </c>
      <c r="FS44">
        <v>1</v>
      </c>
      <c r="FT44">
        <v>1</v>
      </c>
      <c r="FU44">
        <v>2</v>
      </c>
      <c r="FV44">
        <v>2</v>
      </c>
      <c r="FW44">
        <v>2</v>
      </c>
      <c r="FX44">
        <v>2</v>
      </c>
      <c r="FY44">
        <v>0</v>
      </c>
      <c r="FZ44">
        <v>2</v>
      </c>
      <c r="GA44">
        <v>2</v>
      </c>
      <c r="GB44">
        <v>2</v>
      </c>
      <c r="GC44">
        <v>2</v>
      </c>
      <c r="GD44">
        <v>2</v>
      </c>
      <c r="GF44">
        <f t="shared" si="9"/>
        <v>295</v>
      </c>
      <c r="GG44" s="1">
        <f t="shared" si="10"/>
        <v>0.80601092896174864</v>
      </c>
      <c r="GH44">
        <f t="shared" si="11"/>
        <v>129</v>
      </c>
      <c r="GI44" s="1">
        <f t="shared" si="12"/>
        <v>0.70491803278688525</v>
      </c>
      <c r="GJ44">
        <f t="shared" si="13"/>
        <v>37</v>
      </c>
      <c r="GK44" s="1">
        <f t="shared" si="14"/>
        <v>0.20218579234972675</v>
      </c>
      <c r="GL44">
        <f t="shared" si="15"/>
        <v>17</v>
      </c>
      <c r="GM44" s="1">
        <f t="shared" si="16"/>
        <v>9.2896174863387984E-2</v>
      </c>
      <c r="GN44">
        <f t="shared" si="17"/>
        <v>183</v>
      </c>
    </row>
    <row r="45" spans="1:196" x14ac:dyDescent="0.25">
      <c r="A45" s="6" t="s">
        <v>361</v>
      </c>
      <c r="B45" t="s">
        <v>259</v>
      </c>
      <c r="C45" t="s">
        <v>330</v>
      </c>
      <c r="D45">
        <v>2</v>
      </c>
      <c r="E45">
        <v>2</v>
      </c>
      <c r="F45">
        <v>1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1</v>
      </c>
      <c r="X45">
        <v>2</v>
      </c>
      <c r="Y45">
        <v>2</v>
      </c>
      <c r="Z45">
        <v>2</v>
      </c>
      <c r="AA45">
        <v>1</v>
      </c>
      <c r="AB45">
        <v>2</v>
      </c>
      <c r="AC45">
        <v>1</v>
      </c>
      <c r="AD45">
        <v>2</v>
      </c>
      <c r="AE45">
        <v>2</v>
      </c>
      <c r="AF45">
        <v>2</v>
      </c>
      <c r="AG45">
        <v>2</v>
      </c>
      <c r="AH45">
        <v>1</v>
      </c>
      <c r="AI45">
        <v>1</v>
      </c>
      <c r="AJ45">
        <v>1</v>
      </c>
      <c r="AK45">
        <v>1</v>
      </c>
      <c r="AL45">
        <v>2</v>
      </c>
      <c r="AM45">
        <v>1</v>
      </c>
      <c r="AN45">
        <v>0</v>
      </c>
      <c r="AO45">
        <v>2</v>
      </c>
      <c r="AP45">
        <v>0</v>
      </c>
      <c r="AQ45">
        <v>2</v>
      </c>
      <c r="AR45">
        <v>2</v>
      </c>
      <c r="AS45">
        <v>1</v>
      </c>
      <c r="AT45">
        <v>2</v>
      </c>
      <c r="AU45">
        <v>0</v>
      </c>
      <c r="AV45">
        <v>2</v>
      </c>
      <c r="AW45">
        <v>2</v>
      </c>
      <c r="AX45">
        <v>2</v>
      </c>
      <c r="AY45">
        <v>2</v>
      </c>
      <c r="AZ45">
        <v>0</v>
      </c>
      <c r="BA45">
        <v>2</v>
      </c>
      <c r="BB45">
        <v>1</v>
      </c>
      <c r="BC45">
        <v>2</v>
      </c>
      <c r="BD45">
        <v>1</v>
      </c>
      <c r="BE45">
        <v>0</v>
      </c>
      <c r="BF45">
        <v>0</v>
      </c>
      <c r="BG45">
        <v>0</v>
      </c>
      <c r="BH45">
        <v>1</v>
      </c>
      <c r="BI45">
        <v>2</v>
      </c>
      <c r="BJ45">
        <v>1</v>
      </c>
      <c r="BK45">
        <v>1</v>
      </c>
      <c r="BL45">
        <v>0</v>
      </c>
      <c r="BM45">
        <v>1</v>
      </c>
      <c r="BN45">
        <v>2</v>
      </c>
      <c r="BO45">
        <v>0</v>
      </c>
      <c r="BP45">
        <v>1</v>
      </c>
      <c r="BQ45">
        <v>2</v>
      </c>
      <c r="BR45">
        <v>2</v>
      </c>
      <c r="BS45">
        <v>0</v>
      </c>
      <c r="BT45">
        <v>1</v>
      </c>
      <c r="BU45">
        <v>1</v>
      </c>
      <c r="BV45">
        <v>0</v>
      </c>
      <c r="BW45">
        <v>1</v>
      </c>
      <c r="BX45">
        <v>0</v>
      </c>
      <c r="BY45">
        <v>1</v>
      </c>
      <c r="BZ45">
        <v>2</v>
      </c>
      <c r="CA45">
        <v>2</v>
      </c>
      <c r="CB45">
        <v>0</v>
      </c>
      <c r="CC45">
        <v>1</v>
      </c>
      <c r="CD45">
        <v>1</v>
      </c>
      <c r="CE45">
        <v>1</v>
      </c>
      <c r="CF45">
        <v>2</v>
      </c>
      <c r="CG45">
        <v>2</v>
      </c>
      <c r="CH45">
        <v>2</v>
      </c>
      <c r="CI45">
        <v>2</v>
      </c>
      <c r="CJ45">
        <v>2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2</v>
      </c>
      <c r="CQ45">
        <v>2</v>
      </c>
      <c r="CR45">
        <v>2</v>
      </c>
      <c r="CS45">
        <v>2</v>
      </c>
      <c r="CT45">
        <v>2</v>
      </c>
      <c r="CU45">
        <v>2</v>
      </c>
      <c r="CV45">
        <v>2</v>
      </c>
      <c r="CW45">
        <v>2</v>
      </c>
      <c r="CX45">
        <v>2</v>
      </c>
      <c r="CY45">
        <v>2</v>
      </c>
      <c r="CZ45">
        <v>2</v>
      </c>
      <c r="DA45">
        <v>2</v>
      </c>
      <c r="DB45">
        <v>2</v>
      </c>
      <c r="DC45">
        <v>2</v>
      </c>
      <c r="DD45">
        <v>2</v>
      </c>
      <c r="DE45">
        <v>2</v>
      </c>
      <c r="DF45">
        <v>2</v>
      </c>
      <c r="DG45">
        <v>2</v>
      </c>
      <c r="DH45">
        <v>2</v>
      </c>
      <c r="DI45">
        <v>0</v>
      </c>
      <c r="DJ45">
        <v>2</v>
      </c>
      <c r="DK45">
        <v>0</v>
      </c>
      <c r="DL45">
        <v>2</v>
      </c>
      <c r="DM45">
        <v>2</v>
      </c>
      <c r="DN45">
        <v>2</v>
      </c>
      <c r="DO45">
        <v>2</v>
      </c>
      <c r="DP45">
        <v>2</v>
      </c>
      <c r="DQ45">
        <v>1</v>
      </c>
      <c r="DR45">
        <v>2</v>
      </c>
      <c r="DS45">
        <v>0</v>
      </c>
      <c r="DT45">
        <v>2</v>
      </c>
      <c r="DU45">
        <v>2</v>
      </c>
      <c r="DV45">
        <v>0</v>
      </c>
      <c r="DW45">
        <v>2</v>
      </c>
      <c r="DX45">
        <v>2</v>
      </c>
      <c r="DY45">
        <v>0</v>
      </c>
      <c r="DZ45">
        <v>0</v>
      </c>
      <c r="EA45">
        <v>2</v>
      </c>
      <c r="EB45">
        <v>1</v>
      </c>
      <c r="EC45">
        <v>1</v>
      </c>
      <c r="ED45">
        <v>1</v>
      </c>
      <c r="EE45">
        <v>2</v>
      </c>
      <c r="EF45">
        <v>2</v>
      </c>
      <c r="EG45">
        <v>1</v>
      </c>
      <c r="EH45">
        <v>0</v>
      </c>
      <c r="EI45">
        <v>2</v>
      </c>
      <c r="EJ45">
        <v>0</v>
      </c>
      <c r="EK45">
        <v>0</v>
      </c>
      <c r="EL45">
        <v>0</v>
      </c>
      <c r="EM45">
        <v>2</v>
      </c>
      <c r="EN45">
        <v>2</v>
      </c>
      <c r="EO45">
        <v>0</v>
      </c>
      <c r="EP45">
        <v>0</v>
      </c>
      <c r="EQ45">
        <v>2</v>
      </c>
      <c r="ER45">
        <v>1</v>
      </c>
      <c r="ES45">
        <v>2</v>
      </c>
      <c r="ET45">
        <v>0</v>
      </c>
      <c r="EU45">
        <v>2</v>
      </c>
      <c r="EV45">
        <v>0</v>
      </c>
      <c r="EW45">
        <v>0</v>
      </c>
      <c r="EX45">
        <v>2</v>
      </c>
      <c r="EY45">
        <v>2</v>
      </c>
      <c r="EZ45">
        <v>2</v>
      </c>
      <c r="FA45">
        <v>0</v>
      </c>
      <c r="FB45">
        <v>2</v>
      </c>
      <c r="FC45">
        <v>2</v>
      </c>
      <c r="FD45">
        <v>1</v>
      </c>
      <c r="FE45">
        <v>2</v>
      </c>
      <c r="FF45">
        <v>2</v>
      </c>
      <c r="FG45">
        <v>0</v>
      </c>
      <c r="FH45">
        <v>0</v>
      </c>
      <c r="FI45">
        <v>2</v>
      </c>
      <c r="FJ45">
        <v>2</v>
      </c>
      <c r="FK45">
        <v>2</v>
      </c>
      <c r="FL45">
        <v>2</v>
      </c>
      <c r="FM45">
        <v>0</v>
      </c>
      <c r="FN45">
        <v>2</v>
      </c>
      <c r="FO45">
        <v>2</v>
      </c>
      <c r="FP45">
        <v>2</v>
      </c>
      <c r="FQ45">
        <v>1</v>
      </c>
      <c r="FR45">
        <v>2</v>
      </c>
      <c r="FS45">
        <v>1</v>
      </c>
      <c r="FT45">
        <v>2</v>
      </c>
      <c r="FU45">
        <v>2</v>
      </c>
      <c r="FV45">
        <v>2</v>
      </c>
      <c r="FW45">
        <v>2</v>
      </c>
      <c r="FX45">
        <v>0</v>
      </c>
      <c r="FY45">
        <v>2</v>
      </c>
      <c r="FZ45">
        <v>0</v>
      </c>
      <c r="GA45">
        <v>2</v>
      </c>
      <c r="GB45">
        <v>1</v>
      </c>
      <c r="GC45">
        <v>2</v>
      </c>
      <c r="GD45">
        <v>2</v>
      </c>
      <c r="GF45">
        <f t="shared" si="9"/>
        <v>254</v>
      </c>
      <c r="GG45" s="1">
        <f t="shared" si="10"/>
        <v>0.69398907103825136</v>
      </c>
      <c r="GH45">
        <f t="shared" si="11"/>
        <v>110</v>
      </c>
      <c r="GI45" s="1">
        <f t="shared" si="12"/>
        <v>0.60109289617486339</v>
      </c>
      <c r="GJ45">
        <f t="shared" si="13"/>
        <v>34</v>
      </c>
      <c r="GK45" s="1">
        <f t="shared" si="14"/>
        <v>0.18579234972677597</v>
      </c>
      <c r="GL45">
        <f t="shared" si="15"/>
        <v>39</v>
      </c>
      <c r="GM45" s="1">
        <f t="shared" si="16"/>
        <v>0.21311475409836067</v>
      </c>
      <c r="GN45">
        <f t="shared" si="17"/>
        <v>183</v>
      </c>
    </row>
    <row r="46" spans="1:196" x14ac:dyDescent="0.25">
      <c r="A46" s="6" t="s">
        <v>361</v>
      </c>
      <c r="B46" t="s">
        <v>259</v>
      </c>
      <c r="C46" t="s">
        <v>331</v>
      </c>
      <c r="D46">
        <v>2</v>
      </c>
      <c r="E46">
        <v>2</v>
      </c>
      <c r="F46">
        <v>1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1</v>
      </c>
      <c r="AB46">
        <v>1</v>
      </c>
      <c r="AC46">
        <v>2</v>
      </c>
      <c r="AD46">
        <v>2</v>
      </c>
      <c r="AE46">
        <v>2</v>
      </c>
      <c r="AF46">
        <v>2</v>
      </c>
      <c r="AG46">
        <v>2</v>
      </c>
      <c r="AH46">
        <v>2</v>
      </c>
      <c r="AI46">
        <v>1</v>
      </c>
      <c r="AJ46">
        <v>2</v>
      </c>
      <c r="AK46">
        <v>1</v>
      </c>
      <c r="AL46">
        <v>1</v>
      </c>
      <c r="AM46">
        <v>1</v>
      </c>
      <c r="AN46">
        <v>0</v>
      </c>
      <c r="AO46">
        <v>1</v>
      </c>
      <c r="AP46">
        <v>2</v>
      </c>
      <c r="AQ46">
        <v>1</v>
      </c>
      <c r="AR46">
        <v>2</v>
      </c>
      <c r="AS46">
        <v>2</v>
      </c>
      <c r="AT46">
        <v>0</v>
      </c>
      <c r="AU46">
        <v>1</v>
      </c>
      <c r="AV46">
        <v>2</v>
      </c>
      <c r="AW46">
        <v>2</v>
      </c>
      <c r="AX46">
        <v>1</v>
      </c>
      <c r="AY46">
        <v>2</v>
      </c>
      <c r="AZ46">
        <v>2</v>
      </c>
      <c r="BA46">
        <v>2</v>
      </c>
      <c r="BB46">
        <v>2</v>
      </c>
      <c r="BC46">
        <v>2</v>
      </c>
      <c r="BD46">
        <v>1</v>
      </c>
      <c r="BE46">
        <v>0</v>
      </c>
      <c r="BF46">
        <v>2</v>
      </c>
      <c r="BG46">
        <v>0</v>
      </c>
      <c r="BH46">
        <v>2</v>
      </c>
      <c r="BI46">
        <v>2</v>
      </c>
      <c r="BJ46">
        <v>1</v>
      </c>
      <c r="BK46">
        <v>1</v>
      </c>
      <c r="BL46">
        <v>1</v>
      </c>
      <c r="BM46">
        <v>1</v>
      </c>
      <c r="BN46">
        <v>2</v>
      </c>
      <c r="BO46">
        <v>2</v>
      </c>
      <c r="BP46">
        <v>2</v>
      </c>
      <c r="BQ46">
        <v>2</v>
      </c>
      <c r="BR46">
        <v>0</v>
      </c>
      <c r="BS46">
        <v>1</v>
      </c>
      <c r="BT46">
        <v>2</v>
      </c>
      <c r="BU46">
        <v>2</v>
      </c>
      <c r="BV46">
        <v>2</v>
      </c>
      <c r="BW46">
        <v>1</v>
      </c>
      <c r="BX46">
        <v>1</v>
      </c>
      <c r="BY46">
        <v>1</v>
      </c>
      <c r="BZ46">
        <v>2</v>
      </c>
      <c r="CA46">
        <v>0</v>
      </c>
      <c r="CB46">
        <v>2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2</v>
      </c>
      <c r="CJ46">
        <v>2</v>
      </c>
      <c r="CK46">
        <v>2</v>
      </c>
      <c r="CL46">
        <v>2</v>
      </c>
      <c r="CM46">
        <v>2</v>
      </c>
      <c r="CN46">
        <v>0</v>
      </c>
      <c r="CO46">
        <v>2</v>
      </c>
      <c r="CP46">
        <v>1</v>
      </c>
      <c r="CQ46">
        <v>2</v>
      </c>
      <c r="CR46">
        <v>2</v>
      </c>
      <c r="CS46">
        <v>2</v>
      </c>
      <c r="CT46">
        <v>2</v>
      </c>
      <c r="CU46">
        <v>2</v>
      </c>
      <c r="CV46">
        <v>2</v>
      </c>
      <c r="CW46">
        <v>2</v>
      </c>
      <c r="CX46">
        <v>2</v>
      </c>
      <c r="CY46">
        <v>2</v>
      </c>
      <c r="CZ46">
        <v>2</v>
      </c>
      <c r="DA46">
        <v>2</v>
      </c>
      <c r="DB46">
        <v>2</v>
      </c>
      <c r="DC46">
        <v>2</v>
      </c>
      <c r="DD46">
        <v>2</v>
      </c>
      <c r="DE46">
        <v>2</v>
      </c>
      <c r="DF46">
        <v>2</v>
      </c>
      <c r="DG46">
        <v>2</v>
      </c>
      <c r="DH46">
        <v>2</v>
      </c>
      <c r="DI46">
        <v>0</v>
      </c>
      <c r="DJ46">
        <v>2</v>
      </c>
      <c r="DK46">
        <v>1</v>
      </c>
      <c r="DL46">
        <v>2</v>
      </c>
      <c r="DM46">
        <v>2</v>
      </c>
      <c r="DN46">
        <v>2</v>
      </c>
      <c r="DO46">
        <v>2</v>
      </c>
      <c r="DP46">
        <v>2</v>
      </c>
      <c r="DQ46">
        <v>2</v>
      </c>
      <c r="DR46">
        <v>0</v>
      </c>
      <c r="DS46">
        <v>2</v>
      </c>
      <c r="DT46">
        <v>2</v>
      </c>
      <c r="DU46">
        <v>2</v>
      </c>
      <c r="DV46">
        <v>2</v>
      </c>
      <c r="DW46">
        <v>2</v>
      </c>
      <c r="DX46">
        <v>0</v>
      </c>
      <c r="DY46">
        <v>2</v>
      </c>
      <c r="DZ46">
        <v>2</v>
      </c>
      <c r="EA46">
        <v>2</v>
      </c>
      <c r="EB46">
        <v>1</v>
      </c>
      <c r="EC46">
        <v>0</v>
      </c>
      <c r="ED46">
        <v>2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2</v>
      </c>
      <c r="EM46">
        <v>2</v>
      </c>
      <c r="EN46">
        <v>2</v>
      </c>
      <c r="EO46">
        <v>0</v>
      </c>
      <c r="EP46">
        <v>0</v>
      </c>
      <c r="EQ46">
        <v>0</v>
      </c>
      <c r="ER46">
        <v>2</v>
      </c>
      <c r="ES46">
        <v>2</v>
      </c>
      <c r="ET46">
        <v>0</v>
      </c>
      <c r="EU46">
        <v>2</v>
      </c>
      <c r="EV46">
        <v>0</v>
      </c>
      <c r="EW46">
        <v>0</v>
      </c>
      <c r="EX46">
        <v>2</v>
      </c>
      <c r="EY46">
        <v>2</v>
      </c>
      <c r="EZ46">
        <v>2</v>
      </c>
      <c r="FA46">
        <v>0</v>
      </c>
      <c r="FB46">
        <v>2</v>
      </c>
      <c r="FC46">
        <v>0</v>
      </c>
      <c r="FD46">
        <v>1</v>
      </c>
      <c r="FE46">
        <v>2</v>
      </c>
      <c r="FF46">
        <v>1</v>
      </c>
      <c r="FG46">
        <v>2</v>
      </c>
      <c r="FH46">
        <v>2</v>
      </c>
      <c r="FI46">
        <v>2</v>
      </c>
      <c r="FJ46">
        <v>2</v>
      </c>
      <c r="FK46">
        <v>2</v>
      </c>
      <c r="FL46">
        <v>2</v>
      </c>
      <c r="FM46">
        <v>0</v>
      </c>
      <c r="FN46">
        <v>2</v>
      </c>
      <c r="FO46">
        <v>2</v>
      </c>
      <c r="FP46">
        <v>2</v>
      </c>
      <c r="FQ46">
        <v>2</v>
      </c>
      <c r="FR46">
        <v>2</v>
      </c>
      <c r="FS46">
        <v>2</v>
      </c>
      <c r="FT46">
        <v>2</v>
      </c>
      <c r="FU46">
        <v>2</v>
      </c>
      <c r="FV46">
        <v>2</v>
      </c>
      <c r="FW46">
        <v>2</v>
      </c>
      <c r="FX46">
        <v>2</v>
      </c>
      <c r="FY46">
        <v>2</v>
      </c>
      <c r="FZ46">
        <v>0</v>
      </c>
      <c r="GA46">
        <v>2</v>
      </c>
      <c r="GB46">
        <v>0</v>
      </c>
      <c r="GC46">
        <v>2</v>
      </c>
      <c r="GD46">
        <v>0</v>
      </c>
      <c r="GF46">
        <f t="shared" si="9"/>
        <v>281</v>
      </c>
      <c r="GG46" s="1">
        <f t="shared" si="10"/>
        <v>0.76775956284153013</v>
      </c>
      <c r="GH46">
        <f t="shared" si="11"/>
        <v>128</v>
      </c>
      <c r="GI46" s="1">
        <f t="shared" si="12"/>
        <v>0.69945355191256842</v>
      </c>
      <c r="GJ46">
        <f t="shared" si="13"/>
        <v>25</v>
      </c>
      <c r="GK46" s="1">
        <f t="shared" si="14"/>
        <v>0.13661202185792351</v>
      </c>
      <c r="GL46">
        <f t="shared" si="15"/>
        <v>30</v>
      </c>
      <c r="GM46" s="1">
        <f t="shared" si="16"/>
        <v>0.16393442622950818</v>
      </c>
      <c r="GN46">
        <f t="shared" si="17"/>
        <v>183</v>
      </c>
    </row>
    <row r="47" spans="1:196" x14ac:dyDescent="0.25">
      <c r="A47" s="7" t="s">
        <v>367</v>
      </c>
      <c r="B47" t="s">
        <v>284</v>
      </c>
      <c r="C47" t="s">
        <v>307</v>
      </c>
      <c r="D47">
        <v>2</v>
      </c>
      <c r="E47">
        <v>2</v>
      </c>
      <c r="F47">
        <v>1</v>
      </c>
      <c r="G47">
        <v>0</v>
      </c>
      <c r="H47">
        <v>1</v>
      </c>
      <c r="I47">
        <v>1</v>
      </c>
      <c r="J47">
        <v>2</v>
      </c>
      <c r="K47">
        <v>2</v>
      </c>
      <c r="L47">
        <v>2</v>
      </c>
      <c r="M47">
        <v>0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1</v>
      </c>
      <c r="Y47">
        <v>2</v>
      </c>
      <c r="Z47">
        <v>2</v>
      </c>
      <c r="AA47">
        <v>0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0</v>
      </c>
      <c r="AH47">
        <v>2</v>
      </c>
      <c r="AI47">
        <v>2</v>
      </c>
      <c r="AJ47">
        <v>1</v>
      </c>
      <c r="AK47">
        <v>0</v>
      </c>
      <c r="AL47">
        <v>2</v>
      </c>
      <c r="AM47">
        <v>2</v>
      </c>
      <c r="AN47">
        <v>2</v>
      </c>
      <c r="AO47">
        <v>2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1</v>
      </c>
      <c r="AX47">
        <v>0</v>
      </c>
      <c r="AY47">
        <v>1</v>
      </c>
      <c r="AZ47">
        <v>0</v>
      </c>
      <c r="BA47">
        <v>0</v>
      </c>
      <c r="BB47">
        <v>0</v>
      </c>
      <c r="BC47">
        <v>2</v>
      </c>
      <c r="BD47">
        <v>2</v>
      </c>
      <c r="BE47">
        <v>2</v>
      </c>
      <c r="BF47">
        <v>1</v>
      </c>
      <c r="BG47">
        <v>0</v>
      </c>
      <c r="BH47">
        <v>0</v>
      </c>
      <c r="BI47">
        <v>0</v>
      </c>
      <c r="BJ47">
        <v>0</v>
      </c>
      <c r="BK47">
        <v>1</v>
      </c>
      <c r="BL47">
        <v>2</v>
      </c>
      <c r="BM47">
        <v>0</v>
      </c>
      <c r="BN47">
        <v>1</v>
      </c>
      <c r="BO47">
        <v>0</v>
      </c>
      <c r="BP47">
        <v>2</v>
      </c>
      <c r="BQ47">
        <v>2</v>
      </c>
      <c r="BR47">
        <v>2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>
        <v>2</v>
      </c>
      <c r="BZ47">
        <v>2</v>
      </c>
      <c r="CA47">
        <v>1</v>
      </c>
      <c r="CB47">
        <v>1</v>
      </c>
      <c r="CC47">
        <v>1</v>
      </c>
      <c r="CD47">
        <v>2</v>
      </c>
      <c r="CE47">
        <v>2</v>
      </c>
      <c r="CF47">
        <v>0</v>
      </c>
      <c r="CG47">
        <v>2</v>
      </c>
      <c r="CH47">
        <v>2</v>
      </c>
      <c r="CI47">
        <v>2</v>
      </c>
      <c r="CJ47">
        <v>2</v>
      </c>
      <c r="CK47">
        <v>2</v>
      </c>
      <c r="CL47">
        <v>0</v>
      </c>
      <c r="CM47">
        <v>0</v>
      </c>
      <c r="CN47">
        <v>0</v>
      </c>
      <c r="CO47">
        <v>0</v>
      </c>
      <c r="CP47">
        <v>2</v>
      </c>
      <c r="CQ47">
        <v>2</v>
      </c>
      <c r="CR47">
        <v>2</v>
      </c>
      <c r="CS47">
        <v>2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2</v>
      </c>
      <c r="DH47">
        <v>0</v>
      </c>
      <c r="DI47">
        <v>0</v>
      </c>
      <c r="DJ47">
        <v>2</v>
      </c>
      <c r="DK47">
        <v>0</v>
      </c>
      <c r="DL47">
        <v>2</v>
      </c>
      <c r="DM47">
        <v>2</v>
      </c>
      <c r="DN47">
        <v>2</v>
      </c>
      <c r="DO47">
        <v>2</v>
      </c>
      <c r="DP47">
        <v>2</v>
      </c>
      <c r="DQ47">
        <v>1</v>
      </c>
      <c r="DR47">
        <v>1</v>
      </c>
      <c r="DS47">
        <v>1</v>
      </c>
      <c r="DT47">
        <v>2</v>
      </c>
      <c r="DU47">
        <v>0</v>
      </c>
      <c r="DV47">
        <v>0</v>
      </c>
      <c r="DW47">
        <v>0</v>
      </c>
      <c r="DX47">
        <v>0</v>
      </c>
      <c r="DY47">
        <v>2</v>
      </c>
      <c r="DZ47">
        <v>0</v>
      </c>
      <c r="EA47">
        <v>0</v>
      </c>
      <c r="EB47">
        <v>1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1</v>
      </c>
      <c r="EO47">
        <v>0</v>
      </c>
      <c r="EP47">
        <v>0</v>
      </c>
      <c r="EQ47">
        <v>2</v>
      </c>
      <c r="ER47">
        <v>2</v>
      </c>
      <c r="ES47">
        <v>2</v>
      </c>
      <c r="ET47">
        <v>0</v>
      </c>
      <c r="EU47">
        <v>2</v>
      </c>
      <c r="EV47">
        <v>0</v>
      </c>
      <c r="EW47">
        <v>0</v>
      </c>
      <c r="EX47">
        <v>2</v>
      </c>
      <c r="EY47">
        <v>2</v>
      </c>
      <c r="EZ47">
        <v>2</v>
      </c>
      <c r="FA47">
        <v>2</v>
      </c>
      <c r="FB47">
        <v>2</v>
      </c>
      <c r="FC47">
        <v>0</v>
      </c>
      <c r="FD47">
        <v>2</v>
      </c>
      <c r="FE47">
        <v>2</v>
      </c>
      <c r="FF47">
        <v>0</v>
      </c>
      <c r="FG47">
        <v>0</v>
      </c>
      <c r="FH47">
        <v>0</v>
      </c>
      <c r="FI47">
        <v>1</v>
      </c>
      <c r="FJ47">
        <v>2</v>
      </c>
      <c r="FK47">
        <v>2</v>
      </c>
      <c r="FL47">
        <v>2</v>
      </c>
      <c r="FM47">
        <v>0</v>
      </c>
      <c r="FN47">
        <v>1</v>
      </c>
      <c r="FO47">
        <v>2</v>
      </c>
      <c r="FP47">
        <v>0</v>
      </c>
      <c r="FQ47">
        <v>0</v>
      </c>
      <c r="FR47">
        <v>0</v>
      </c>
      <c r="FS47">
        <v>0</v>
      </c>
      <c r="FT47">
        <v>1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2</v>
      </c>
      <c r="GD47">
        <v>0</v>
      </c>
      <c r="GF47">
        <f t="shared" si="9"/>
        <v>173</v>
      </c>
      <c r="GG47" s="1">
        <f t="shared" si="10"/>
        <v>0.47267759562841533</v>
      </c>
      <c r="GH47">
        <f t="shared" si="11"/>
        <v>73</v>
      </c>
      <c r="GI47" s="1">
        <f t="shared" si="12"/>
        <v>0.39890710382513661</v>
      </c>
      <c r="GJ47">
        <f t="shared" si="13"/>
        <v>27</v>
      </c>
      <c r="GK47" s="1">
        <f t="shared" si="14"/>
        <v>0.14754098360655737</v>
      </c>
      <c r="GL47">
        <f t="shared" si="15"/>
        <v>83</v>
      </c>
      <c r="GM47" s="1">
        <f t="shared" si="16"/>
        <v>0.45355191256830601</v>
      </c>
      <c r="GN47">
        <f t="shared" si="17"/>
        <v>183</v>
      </c>
    </row>
    <row r="48" spans="1:196" x14ac:dyDescent="0.25">
      <c r="A48" s="7" t="s">
        <v>367</v>
      </c>
      <c r="B48" t="s">
        <v>343</v>
      </c>
      <c r="C48" t="s">
        <v>346</v>
      </c>
      <c r="D48">
        <v>2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2</v>
      </c>
      <c r="L48">
        <v>2</v>
      </c>
      <c r="M48">
        <v>1</v>
      </c>
      <c r="N48">
        <v>1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2</v>
      </c>
      <c r="X48">
        <v>1</v>
      </c>
      <c r="Y48">
        <v>2</v>
      </c>
      <c r="Z48">
        <v>2</v>
      </c>
      <c r="AA48">
        <v>2</v>
      </c>
      <c r="AB48">
        <v>2</v>
      </c>
      <c r="AC48">
        <v>2</v>
      </c>
      <c r="AD48">
        <v>2</v>
      </c>
      <c r="AE48">
        <v>2</v>
      </c>
      <c r="AF48">
        <v>2</v>
      </c>
      <c r="AG48">
        <v>2</v>
      </c>
      <c r="AH48">
        <v>2</v>
      </c>
      <c r="AI48">
        <v>2</v>
      </c>
      <c r="AJ48">
        <v>2</v>
      </c>
      <c r="AK48">
        <v>0</v>
      </c>
      <c r="AL48">
        <v>0</v>
      </c>
      <c r="AM48">
        <v>0</v>
      </c>
      <c r="AN48">
        <v>0</v>
      </c>
      <c r="AO48">
        <v>2</v>
      </c>
      <c r="AP48">
        <v>2</v>
      </c>
      <c r="AQ48">
        <v>2</v>
      </c>
      <c r="AR48">
        <v>2</v>
      </c>
      <c r="AS48">
        <v>0</v>
      </c>
      <c r="AT48">
        <v>2</v>
      </c>
      <c r="AU48">
        <v>2</v>
      </c>
      <c r="AV48">
        <v>1</v>
      </c>
      <c r="AW48">
        <v>1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2</v>
      </c>
      <c r="BE48">
        <v>2</v>
      </c>
      <c r="BF48">
        <v>1</v>
      </c>
      <c r="BG48">
        <v>0</v>
      </c>
      <c r="BH48">
        <v>1</v>
      </c>
      <c r="BI48">
        <v>2</v>
      </c>
      <c r="BJ48">
        <v>2</v>
      </c>
      <c r="BK48">
        <v>1</v>
      </c>
      <c r="BL48">
        <v>2</v>
      </c>
      <c r="BM48">
        <v>0</v>
      </c>
      <c r="BN48">
        <v>2</v>
      </c>
      <c r="BO48">
        <v>0</v>
      </c>
      <c r="BP48">
        <v>2</v>
      </c>
      <c r="BQ48">
        <v>2</v>
      </c>
      <c r="BR48">
        <v>0</v>
      </c>
      <c r="BS48">
        <v>1</v>
      </c>
      <c r="BT48">
        <v>2</v>
      </c>
      <c r="BU48">
        <v>2</v>
      </c>
      <c r="BV48">
        <v>1</v>
      </c>
      <c r="BW48">
        <v>2</v>
      </c>
      <c r="BX48">
        <v>2</v>
      </c>
      <c r="BY48">
        <v>1</v>
      </c>
      <c r="BZ48">
        <v>2</v>
      </c>
      <c r="CA48">
        <v>1</v>
      </c>
      <c r="CB48">
        <v>0</v>
      </c>
      <c r="CC48">
        <v>1</v>
      </c>
      <c r="CD48">
        <v>2</v>
      </c>
      <c r="CE48">
        <v>2</v>
      </c>
      <c r="CF48">
        <v>2</v>
      </c>
      <c r="CG48">
        <v>2</v>
      </c>
      <c r="CH48">
        <v>2</v>
      </c>
      <c r="CI48">
        <v>2</v>
      </c>
      <c r="CJ48">
        <v>2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2</v>
      </c>
      <c r="CQ48">
        <v>2</v>
      </c>
      <c r="CR48">
        <v>2</v>
      </c>
      <c r="CS48">
        <v>2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1</v>
      </c>
      <c r="DH48">
        <v>2</v>
      </c>
      <c r="DI48">
        <v>2</v>
      </c>
      <c r="DJ48">
        <v>2</v>
      </c>
      <c r="DK48">
        <v>2</v>
      </c>
      <c r="DL48">
        <v>2</v>
      </c>
      <c r="DM48">
        <v>2</v>
      </c>
      <c r="DN48">
        <v>2</v>
      </c>
      <c r="DO48">
        <v>2</v>
      </c>
      <c r="DP48">
        <v>2</v>
      </c>
      <c r="DQ48">
        <v>2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1</v>
      </c>
      <c r="DX48">
        <v>0</v>
      </c>
      <c r="DY48">
        <v>0</v>
      </c>
      <c r="DZ48">
        <v>0</v>
      </c>
      <c r="EA48">
        <v>0</v>
      </c>
      <c r="EB48">
        <v>2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1</v>
      </c>
      <c r="EO48">
        <v>2</v>
      </c>
      <c r="EP48">
        <v>2</v>
      </c>
      <c r="EQ48">
        <v>0</v>
      </c>
      <c r="ER48">
        <v>2</v>
      </c>
      <c r="ES48">
        <v>2</v>
      </c>
      <c r="ET48">
        <v>0</v>
      </c>
      <c r="EU48">
        <v>2</v>
      </c>
      <c r="EV48">
        <v>2</v>
      </c>
      <c r="EW48">
        <v>2</v>
      </c>
      <c r="EX48">
        <v>0</v>
      </c>
      <c r="EY48">
        <v>2</v>
      </c>
      <c r="EZ48">
        <v>2</v>
      </c>
      <c r="FA48">
        <v>0</v>
      </c>
      <c r="FB48">
        <v>0</v>
      </c>
      <c r="FC48">
        <v>2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2</v>
      </c>
      <c r="FJ48">
        <v>2</v>
      </c>
      <c r="FK48">
        <v>2</v>
      </c>
      <c r="FL48">
        <v>2</v>
      </c>
      <c r="FM48">
        <v>2</v>
      </c>
      <c r="FN48">
        <v>1</v>
      </c>
      <c r="FO48">
        <v>2</v>
      </c>
      <c r="FP48">
        <v>2</v>
      </c>
      <c r="FQ48">
        <v>1</v>
      </c>
      <c r="FR48">
        <v>2</v>
      </c>
      <c r="FS48">
        <v>1</v>
      </c>
      <c r="FT48">
        <v>2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2</v>
      </c>
      <c r="GD48">
        <v>0</v>
      </c>
      <c r="GF48">
        <f t="shared" si="9"/>
        <v>202</v>
      </c>
      <c r="GG48" s="1">
        <f t="shared" si="10"/>
        <v>0.55191256830601088</v>
      </c>
      <c r="GH48">
        <f t="shared" si="11"/>
        <v>91</v>
      </c>
      <c r="GI48" s="1">
        <f t="shared" si="12"/>
        <v>0.49726775956284153</v>
      </c>
      <c r="GJ48">
        <f t="shared" si="13"/>
        <v>20</v>
      </c>
      <c r="GK48" s="1">
        <f t="shared" si="14"/>
        <v>0.10928961748633879</v>
      </c>
      <c r="GL48">
        <f t="shared" si="15"/>
        <v>72</v>
      </c>
      <c r="GM48" s="1">
        <f t="shared" si="16"/>
        <v>0.39344262295081966</v>
      </c>
      <c r="GN48">
        <f t="shared" si="17"/>
        <v>183</v>
      </c>
    </row>
    <row r="49" spans="1:196" x14ac:dyDescent="0.25">
      <c r="A49" s="7" t="s">
        <v>367</v>
      </c>
      <c r="B49" t="s">
        <v>244</v>
      </c>
      <c r="C49" t="s">
        <v>257</v>
      </c>
      <c r="D49">
        <v>2</v>
      </c>
      <c r="E49">
        <v>2</v>
      </c>
      <c r="F49">
        <v>2</v>
      </c>
      <c r="G49">
        <v>0</v>
      </c>
      <c r="H49">
        <v>2</v>
      </c>
      <c r="I49">
        <v>1</v>
      </c>
      <c r="J49">
        <v>2</v>
      </c>
      <c r="K49">
        <v>2</v>
      </c>
      <c r="L49">
        <v>0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1</v>
      </c>
      <c r="Y49">
        <v>2</v>
      </c>
      <c r="Z49">
        <v>2</v>
      </c>
      <c r="AA49">
        <v>1</v>
      </c>
      <c r="AB49">
        <v>2</v>
      </c>
      <c r="AC49">
        <v>2</v>
      </c>
      <c r="AD49">
        <v>2</v>
      </c>
      <c r="AE49">
        <v>2</v>
      </c>
      <c r="AF49">
        <v>2</v>
      </c>
      <c r="AG49">
        <v>1</v>
      </c>
      <c r="AH49">
        <v>2</v>
      </c>
      <c r="AI49">
        <v>2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  <c r="AP49">
        <v>1</v>
      </c>
      <c r="AQ49">
        <v>1</v>
      </c>
      <c r="AR49">
        <v>0</v>
      </c>
      <c r="AS49">
        <v>1</v>
      </c>
      <c r="AT49">
        <v>1</v>
      </c>
      <c r="AU49">
        <v>0</v>
      </c>
      <c r="AV49">
        <v>0</v>
      </c>
      <c r="AW49">
        <v>1</v>
      </c>
      <c r="AX49">
        <v>0</v>
      </c>
      <c r="AY49">
        <v>1</v>
      </c>
      <c r="AZ49">
        <v>0</v>
      </c>
      <c r="BA49">
        <v>0</v>
      </c>
      <c r="BB49">
        <v>0</v>
      </c>
      <c r="BC49">
        <v>1</v>
      </c>
      <c r="BD49">
        <v>2</v>
      </c>
      <c r="BE49">
        <v>0</v>
      </c>
      <c r="BF49">
        <v>0</v>
      </c>
      <c r="BG49">
        <v>0</v>
      </c>
      <c r="BH49">
        <v>1</v>
      </c>
      <c r="BI49">
        <v>2</v>
      </c>
      <c r="BJ49">
        <v>1</v>
      </c>
      <c r="BK49">
        <v>1</v>
      </c>
      <c r="BL49">
        <v>2</v>
      </c>
      <c r="BM49">
        <v>0</v>
      </c>
      <c r="BN49">
        <v>0</v>
      </c>
      <c r="BO49">
        <v>0</v>
      </c>
      <c r="BP49">
        <v>2</v>
      </c>
      <c r="BQ49">
        <v>2</v>
      </c>
      <c r="BR49">
        <v>2</v>
      </c>
      <c r="BS49">
        <v>1</v>
      </c>
      <c r="BT49">
        <v>1</v>
      </c>
      <c r="BU49">
        <v>1</v>
      </c>
      <c r="BV49">
        <v>2</v>
      </c>
      <c r="BW49">
        <v>1</v>
      </c>
      <c r="BX49">
        <v>1</v>
      </c>
      <c r="BY49">
        <v>2</v>
      </c>
      <c r="BZ49">
        <v>2</v>
      </c>
      <c r="CA49">
        <v>1</v>
      </c>
      <c r="CB49">
        <v>0</v>
      </c>
      <c r="CC49">
        <v>2</v>
      </c>
      <c r="CD49">
        <v>2</v>
      </c>
      <c r="CE49">
        <v>2</v>
      </c>
      <c r="CF49">
        <v>0</v>
      </c>
      <c r="CG49">
        <v>2</v>
      </c>
      <c r="CH49">
        <v>2</v>
      </c>
      <c r="CI49">
        <v>2</v>
      </c>
      <c r="CJ49">
        <v>1</v>
      </c>
      <c r="CK49">
        <v>0</v>
      </c>
      <c r="CL49">
        <v>1</v>
      </c>
      <c r="CM49">
        <v>1</v>
      </c>
      <c r="CN49">
        <v>0</v>
      </c>
      <c r="CO49">
        <v>0</v>
      </c>
      <c r="CP49">
        <v>1</v>
      </c>
      <c r="CQ49">
        <v>0</v>
      </c>
      <c r="CR49">
        <v>1</v>
      </c>
      <c r="CS49">
        <v>2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2</v>
      </c>
      <c r="DF49">
        <v>2</v>
      </c>
      <c r="DG49">
        <v>2</v>
      </c>
      <c r="DH49">
        <v>1</v>
      </c>
      <c r="DI49">
        <v>1</v>
      </c>
      <c r="DJ49">
        <v>2</v>
      </c>
      <c r="DK49">
        <v>1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1</v>
      </c>
      <c r="DS49">
        <v>2</v>
      </c>
      <c r="DT49">
        <v>2</v>
      </c>
      <c r="DU49">
        <v>2</v>
      </c>
      <c r="DV49">
        <v>2</v>
      </c>
      <c r="DW49">
        <v>2</v>
      </c>
      <c r="DX49">
        <v>1</v>
      </c>
      <c r="DY49">
        <v>2</v>
      </c>
      <c r="DZ49">
        <v>0</v>
      </c>
      <c r="EA49">
        <v>2</v>
      </c>
      <c r="EB49">
        <v>1</v>
      </c>
      <c r="EC49">
        <v>0</v>
      </c>
      <c r="ED49">
        <v>1</v>
      </c>
      <c r="EE49">
        <v>0</v>
      </c>
      <c r="EF49">
        <v>0</v>
      </c>
      <c r="EG49">
        <v>0</v>
      </c>
      <c r="EH49">
        <v>0</v>
      </c>
      <c r="EI49">
        <v>1</v>
      </c>
      <c r="EJ49">
        <v>1</v>
      </c>
      <c r="EK49">
        <v>0</v>
      </c>
      <c r="EL49">
        <v>0</v>
      </c>
      <c r="EM49">
        <v>0</v>
      </c>
      <c r="EN49">
        <v>1</v>
      </c>
      <c r="EO49">
        <v>0</v>
      </c>
      <c r="EP49">
        <v>0</v>
      </c>
      <c r="EQ49">
        <v>1</v>
      </c>
      <c r="ER49">
        <v>2</v>
      </c>
      <c r="ES49">
        <v>1</v>
      </c>
      <c r="ET49">
        <v>1</v>
      </c>
      <c r="EU49">
        <v>2</v>
      </c>
      <c r="EV49">
        <v>0</v>
      </c>
      <c r="EW49">
        <v>0</v>
      </c>
      <c r="EX49">
        <v>2</v>
      </c>
      <c r="EY49">
        <v>2</v>
      </c>
      <c r="EZ49">
        <v>2</v>
      </c>
      <c r="FA49">
        <v>1</v>
      </c>
      <c r="FB49">
        <v>2</v>
      </c>
      <c r="FC49">
        <v>1</v>
      </c>
      <c r="FD49">
        <v>1</v>
      </c>
      <c r="FE49">
        <v>1</v>
      </c>
      <c r="FF49">
        <v>0</v>
      </c>
      <c r="FG49">
        <v>0</v>
      </c>
      <c r="FH49">
        <v>0</v>
      </c>
      <c r="FI49">
        <v>2</v>
      </c>
      <c r="FJ49">
        <v>1</v>
      </c>
      <c r="FK49">
        <v>1</v>
      </c>
      <c r="FL49">
        <v>1</v>
      </c>
      <c r="FM49">
        <v>0</v>
      </c>
      <c r="FN49">
        <v>1</v>
      </c>
      <c r="FO49">
        <v>2</v>
      </c>
      <c r="FP49">
        <v>2</v>
      </c>
      <c r="FQ49">
        <v>2</v>
      </c>
      <c r="FR49">
        <v>2</v>
      </c>
      <c r="FS49">
        <v>2</v>
      </c>
      <c r="FT49">
        <v>1</v>
      </c>
      <c r="FU49">
        <v>0</v>
      </c>
      <c r="FV49">
        <v>0</v>
      </c>
      <c r="FW49">
        <v>2</v>
      </c>
      <c r="FX49">
        <v>2</v>
      </c>
      <c r="FY49">
        <v>0</v>
      </c>
      <c r="FZ49">
        <v>0</v>
      </c>
      <c r="GA49">
        <v>2</v>
      </c>
      <c r="GB49">
        <v>0</v>
      </c>
      <c r="GC49">
        <v>2</v>
      </c>
      <c r="GD49">
        <v>0</v>
      </c>
      <c r="GF49">
        <f t="shared" si="9"/>
        <v>203</v>
      </c>
      <c r="GG49" s="1">
        <f t="shared" si="10"/>
        <v>0.55464480874316946</v>
      </c>
      <c r="GH49">
        <f t="shared" si="11"/>
        <v>75</v>
      </c>
      <c r="GI49" s="1">
        <f t="shared" si="12"/>
        <v>0.4098360655737705</v>
      </c>
      <c r="GJ49">
        <f t="shared" si="13"/>
        <v>53</v>
      </c>
      <c r="GK49" s="1">
        <f t="shared" si="14"/>
        <v>0.2896174863387978</v>
      </c>
      <c r="GL49">
        <f t="shared" si="15"/>
        <v>55</v>
      </c>
      <c r="GM49" s="1">
        <f t="shared" si="16"/>
        <v>0.30054644808743169</v>
      </c>
      <c r="GN49">
        <f t="shared" si="17"/>
        <v>183</v>
      </c>
    </row>
    <row r="50" spans="1:196" x14ac:dyDescent="0.25">
      <c r="A50" s="7" t="s">
        <v>367</v>
      </c>
      <c r="B50" t="s">
        <v>276</v>
      </c>
      <c r="C50" t="s">
        <v>305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1</v>
      </c>
      <c r="AK50">
        <v>1</v>
      </c>
      <c r="AL50">
        <v>1</v>
      </c>
      <c r="AM50">
        <v>2</v>
      </c>
      <c r="AN50">
        <v>1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1</v>
      </c>
      <c r="AW50">
        <v>2</v>
      </c>
      <c r="AX50">
        <v>2</v>
      </c>
      <c r="AY50">
        <v>2</v>
      </c>
      <c r="AZ50">
        <v>1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1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1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0</v>
      </c>
      <c r="CM50">
        <v>0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1</v>
      </c>
      <c r="DI50">
        <v>1</v>
      </c>
      <c r="DJ50">
        <v>0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1</v>
      </c>
      <c r="DQ50">
        <v>2</v>
      </c>
      <c r="DR50">
        <v>2</v>
      </c>
      <c r="DS50">
        <v>0</v>
      </c>
      <c r="DT50">
        <v>2</v>
      </c>
      <c r="DU50">
        <v>2</v>
      </c>
      <c r="DV50">
        <v>0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0</v>
      </c>
      <c r="EK50">
        <v>2</v>
      </c>
      <c r="EL50">
        <v>0</v>
      </c>
      <c r="EM50">
        <v>0</v>
      </c>
      <c r="EN50">
        <v>2</v>
      </c>
      <c r="EO50">
        <v>2</v>
      </c>
      <c r="EP50">
        <v>2</v>
      </c>
      <c r="EQ50">
        <v>2</v>
      </c>
      <c r="ER50">
        <v>0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0</v>
      </c>
      <c r="FN50">
        <v>1</v>
      </c>
      <c r="FO50">
        <v>2</v>
      </c>
      <c r="FP50">
        <v>2</v>
      </c>
      <c r="FQ50">
        <v>2</v>
      </c>
      <c r="FR50">
        <v>2</v>
      </c>
      <c r="FS50">
        <v>2</v>
      </c>
      <c r="FT50">
        <v>1</v>
      </c>
      <c r="FU50">
        <v>2</v>
      </c>
      <c r="FV50">
        <v>2</v>
      </c>
      <c r="FW50">
        <v>2</v>
      </c>
      <c r="FX50">
        <v>2</v>
      </c>
      <c r="FY50">
        <v>2</v>
      </c>
      <c r="FZ50">
        <v>2</v>
      </c>
      <c r="GA50">
        <v>2</v>
      </c>
      <c r="GB50">
        <v>0</v>
      </c>
      <c r="GC50">
        <v>2</v>
      </c>
      <c r="GD50">
        <v>2</v>
      </c>
      <c r="GF50">
        <f t="shared" si="9"/>
        <v>331</v>
      </c>
      <c r="GG50" s="1">
        <f t="shared" si="10"/>
        <v>0.90437158469945356</v>
      </c>
      <c r="GH50">
        <f t="shared" si="11"/>
        <v>159</v>
      </c>
      <c r="GI50" s="1">
        <f t="shared" si="12"/>
        <v>0.86885245901639352</v>
      </c>
      <c r="GJ50">
        <f t="shared" si="13"/>
        <v>13</v>
      </c>
      <c r="GK50" s="1">
        <f t="shared" si="14"/>
        <v>7.1038251366120214E-2</v>
      </c>
      <c r="GL50">
        <f t="shared" si="15"/>
        <v>11</v>
      </c>
      <c r="GM50" s="1">
        <f t="shared" si="16"/>
        <v>6.0109289617486336E-2</v>
      </c>
      <c r="GN50">
        <f t="shared" si="17"/>
        <v>183</v>
      </c>
    </row>
    <row r="51" spans="1:196" x14ac:dyDescent="0.25">
      <c r="A51" s="7" t="s">
        <v>367</v>
      </c>
      <c r="B51" t="s">
        <v>288</v>
      </c>
      <c r="C51" t="s">
        <v>309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2</v>
      </c>
      <c r="Y51">
        <v>2</v>
      </c>
      <c r="Z51">
        <v>2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2</v>
      </c>
      <c r="AI51">
        <v>2</v>
      </c>
      <c r="AJ51">
        <v>2</v>
      </c>
      <c r="AK51">
        <v>2</v>
      </c>
      <c r="AL51">
        <v>2</v>
      </c>
      <c r="AM51">
        <v>2</v>
      </c>
      <c r="AN51">
        <v>2</v>
      </c>
      <c r="AO51">
        <v>2</v>
      </c>
      <c r="AP51">
        <v>2</v>
      </c>
      <c r="AQ51">
        <v>2</v>
      </c>
      <c r="AR51">
        <v>2</v>
      </c>
      <c r="AS51">
        <v>0</v>
      </c>
      <c r="AT51">
        <v>2</v>
      </c>
      <c r="AU51">
        <v>2</v>
      </c>
      <c r="AV51">
        <v>2</v>
      </c>
      <c r="AW51">
        <v>2</v>
      </c>
      <c r="AX51">
        <v>2</v>
      </c>
      <c r="AY51">
        <v>2</v>
      </c>
      <c r="AZ51">
        <v>0</v>
      </c>
      <c r="BA51">
        <v>2</v>
      </c>
      <c r="BB51">
        <v>2</v>
      </c>
      <c r="BC51">
        <v>2</v>
      </c>
      <c r="BD51">
        <v>2</v>
      </c>
      <c r="BE51">
        <v>2</v>
      </c>
      <c r="BF51">
        <v>1</v>
      </c>
      <c r="BG51">
        <v>2</v>
      </c>
      <c r="BH51">
        <v>0</v>
      </c>
      <c r="BI51">
        <v>2</v>
      </c>
      <c r="BJ51">
        <v>0</v>
      </c>
      <c r="BK51">
        <v>2</v>
      </c>
      <c r="BL51">
        <v>2</v>
      </c>
      <c r="BM51">
        <v>2</v>
      </c>
      <c r="BN51">
        <v>2</v>
      </c>
      <c r="BO51">
        <v>2</v>
      </c>
      <c r="BP51">
        <v>2</v>
      </c>
      <c r="BQ51">
        <v>2</v>
      </c>
      <c r="BR51">
        <v>2</v>
      </c>
      <c r="BS51">
        <v>1</v>
      </c>
      <c r="BT51">
        <v>1</v>
      </c>
      <c r="BU51">
        <v>1</v>
      </c>
      <c r="BV51">
        <v>2</v>
      </c>
      <c r="BW51">
        <v>0</v>
      </c>
      <c r="BX51">
        <v>0</v>
      </c>
      <c r="BY51">
        <v>2</v>
      </c>
      <c r="BZ51">
        <v>2</v>
      </c>
      <c r="CA51">
        <v>2</v>
      </c>
      <c r="CB51">
        <v>2</v>
      </c>
      <c r="CC51">
        <v>2</v>
      </c>
      <c r="CD51">
        <v>2</v>
      </c>
      <c r="CE51">
        <v>2</v>
      </c>
      <c r="CF51">
        <v>0</v>
      </c>
      <c r="CG51">
        <v>2</v>
      </c>
      <c r="CH51">
        <v>2</v>
      </c>
      <c r="CI51">
        <v>2</v>
      </c>
      <c r="CJ51">
        <v>2</v>
      </c>
      <c r="CK51">
        <v>1</v>
      </c>
      <c r="CL51">
        <v>0</v>
      </c>
      <c r="CM51">
        <v>0</v>
      </c>
      <c r="CN51">
        <v>0</v>
      </c>
      <c r="CO51">
        <v>0</v>
      </c>
      <c r="CP51">
        <v>1</v>
      </c>
      <c r="CQ51">
        <v>2</v>
      </c>
      <c r="CR51">
        <v>2</v>
      </c>
      <c r="CS51">
        <v>2</v>
      </c>
      <c r="CT51">
        <v>2</v>
      </c>
      <c r="CU51">
        <v>2</v>
      </c>
      <c r="CV51">
        <v>2</v>
      </c>
      <c r="CW51">
        <v>2</v>
      </c>
      <c r="CX51">
        <v>2</v>
      </c>
      <c r="CY51">
        <v>2</v>
      </c>
      <c r="CZ51">
        <v>2</v>
      </c>
      <c r="DA51">
        <v>2</v>
      </c>
      <c r="DB51">
        <v>2</v>
      </c>
      <c r="DC51">
        <v>2</v>
      </c>
      <c r="DD51">
        <v>2</v>
      </c>
      <c r="DE51">
        <v>2</v>
      </c>
      <c r="DF51">
        <v>2</v>
      </c>
      <c r="DG51">
        <v>2</v>
      </c>
      <c r="DH51">
        <v>0</v>
      </c>
      <c r="DI51">
        <v>0</v>
      </c>
      <c r="DJ51">
        <v>2</v>
      </c>
      <c r="DK51">
        <v>0</v>
      </c>
      <c r="DL51">
        <v>2</v>
      </c>
      <c r="DM51">
        <v>2</v>
      </c>
      <c r="DN51">
        <v>2</v>
      </c>
      <c r="DO51">
        <v>2</v>
      </c>
      <c r="DP51">
        <v>2</v>
      </c>
      <c r="DQ51">
        <v>1</v>
      </c>
      <c r="DR51">
        <v>1</v>
      </c>
      <c r="DS51">
        <v>1</v>
      </c>
      <c r="DT51">
        <v>2</v>
      </c>
      <c r="DU51">
        <v>2</v>
      </c>
      <c r="DV51">
        <v>2</v>
      </c>
      <c r="DW51">
        <v>2</v>
      </c>
      <c r="DX51">
        <v>2</v>
      </c>
      <c r="DY51">
        <v>0</v>
      </c>
      <c r="DZ51">
        <v>0</v>
      </c>
      <c r="EA51">
        <v>0</v>
      </c>
      <c r="EB51">
        <v>1</v>
      </c>
      <c r="EC51">
        <v>0</v>
      </c>
      <c r="ED51">
        <v>0</v>
      </c>
      <c r="EE51">
        <v>0</v>
      </c>
      <c r="EF51">
        <v>2</v>
      </c>
      <c r="EG51">
        <v>0</v>
      </c>
      <c r="EH51">
        <v>1</v>
      </c>
      <c r="EI51">
        <v>0</v>
      </c>
      <c r="EJ51">
        <v>0</v>
      </c>
      <c r="EK51">
        <v>2</v>
      </c>
      <c r="EL51">
        <v>0</v>
      </c>
      <c r="EM51">
        <v>0</v>
      </c>
      <c r="EN51">
        <v>2</v>
      </c>
      <c r="EO51">
        <v>0</v>
      </c>
      <c r="EP51">
        <v>0</v>
      </c>
      <c r="EQ51">
        <v>2</v>
      </c>
      <c r="ER51">
        <v>2</v>
      </c>
      <c r="ES51">
        <v>2</v>
      </c>
      <c r="ET51">
        <v>2</v>
      </c>
      <c r="EU51">
        <v>2</v>
      </c>
      <c r="EV51">
        <v>0</v>
      </c>
      <c r="EW51">
        <v>0</v>
      </c>
      <c r="EX51">
        <v>2</v>
      </c>
      <c r="EY51">
        <v>2</v>
      </c>
      <c r="EZ51">
        <v>2</v>
      </c>
      <c r="FA51">
        <v>2</v>
      </c>
      <c r="FB51">
        <v>2</v>
      </c>
      <c r="FC51">
        <v>1</v>
      </c>
      <c r="FD51">
        <v>1</v>
      </c>
      <c r="FE51">
        <v>2</v>
      </c>
      <c r="FF51">
        <v>0</v>
      </c>
      <c r="FG51">
        <v>0</v>
      </c>
      <c r="FH51">
        <v>0</v>
      </c>
      <c r="FI51">
        <v>1</v>
      </c>
      <c r="FJ51">
        <v>2</v>
      </c>
      <c r="FK51">
        <v>2</v>
      </c>
      <c r="FL51">
        <v>2</v>
      </c>
      <c r="FM51">
        <v>0</v>
      </c>
      <c r="FN51">
        <v>1</v>
      </c>
      <c r="FO51">
        <v>1</v>
      </c>
      <c r="FP51">
        <v>2</v>
      </c>
      <c r="FQ51">
        <v>2</v>
      </c>
      <c r="FR51">
        <v>2</v>
      </c>
      <c r="FS51">
        <v>2</v>
      </c>
      <c r="FT51">
        <v>1</v>
      </c>
      <c r="FU51">
        <v>2</v>
      </c>
      <c r="FV51">
        <v>2</v>
      </c>
      <c r="FW51">
        <v>2</v>
      </c>
      <c r="FX51">
        <v>2</v>
      </c>
      <c r="FY51">
        <v>2</v>
      </c>
      <c r="FZ51">
        <v>1</v>
      </c>
      <c r="GA51">
        <v>2</v>
      </c>
      <c r="GB51">
        <v>2</v>
      </c>
      <c r="GC51">
        <v>2</v>
      </c>
      <c r="GD51">
        <v>0</v>
      </c>
      <c r="GF51">
        <f t="shared" si="9"/>
        <v>266</v>
      </c>
      <c r="GG51" s="1">
        <f t="shared" si="10"/>
        <v>0.72677595628415304</v>
      </c>
      <c r="GH51">
        <f t="shared" si="11"/>
        <v>124</v>
      </c>
      <c r="GI51" s="1">
        <f t="shared" si="12"/>
        <v>0.67759562841530052</v>
      </c>
      <c r="GJ51">
        <f t="shared" si="13"/>
        <v>18</v>
      </c>
      <c r="GK51" s="1">
        <f t="shared" si="14"/>
        <v>9.8360655737704916E-2</v>
      </c>
      <c r="GL51">
        <f t="shared" si="15"/>
        <v>41</v>
      </c>
      <c r="GM51" s="1">
        <f t="shared" si="16"/>
        <v>0.22404371584699453</v>
      </c>
      <c r="GN51">
        <f t="shared" si="17"/>
        <v>183</v>
      </c>
    </row>
    <row r="52" spans="1:196" x14ac:dyDescent="0.25">
      <c r="A52" s="7" t="s">
        <v>367</v>
      </c>
      <c r="B52" t="s">
        <v>314</v>
      </c>
      <c r="C52" t="s">
        <v>315</v>
      </c>
      <c r="D52">
        <v>2</v>
      </c>
      <c r="E52">
        <v>2</v>
      </c>
      <c r="F52">
        <v>2</v>
      </c>
      <c r="G52">
        <v>2</v>
      </c>
      <c r="H52">
        <v>2</v>
      </c>
      <c r="I52">
        <v>1</v>
      </c>
      <c r="J52">
        <v>2</v>
      </c>
      <c r="K52">
        <v>2</v>
      </c>
      <c r="L52">
        <v>2</v>
      </c>
      <c r="M52">
        <v>2</v>
      </c>
      <c r="N52">
        <v>2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2</v>
      </c>
      <c r="Y52">
        <v>2</v>
      </c>
      <c r="Z52">
        <v>2</v>
      </c>
      <c r="AA52">
        <v>2</v>
      </c>
      <c r="AB52">
        <v>2</v>
      </c>
      <c r="AC52">
        <v>2</v>
      </c>
      <c r="AD52">
        <v>2</v>
      </c>
      <c r="AE52">
        <v>2</v>
      </c>
      <c r="AF52">
        <v>2</v>
      </c>
      <c r="AG52">
        <v>2</v>
      </c>
      <c r="AH52">
        <v>2</v>
      </c>
      <c r="AI52">
        <v>2</v>
      </c>
      <c r="AJ52">
        <v>2</v>
      </c>
      <c r="AK52">
        <v>2</v>
      </c>
      <c r="AL52">
        <v>2</v>
      </c>
      <c r="AM52">
        <v>2</v>
      </c>
      <c r="AN52">
        <v>2</v>
      </c>
      <c r="AO52">
        <v>2</v>
      </c>
      <c r="AP52">
        <v>2</v>
      </c>
      <c r="AQ52">
        <v>0</v>
      </c>
      <c r="AR52">
        <v>2</v>
      </c>
      <c r="AS52">
        <v>2</v>
      </c>
      <c r="AT52">
        <v>2</v>
      </c>
      <c r="AU52">
        <v>2</v>
      </c>
      <c r="AV52">
        <v>2</v>
      </c>
      <c r="AW52">
        <v>2</v>
      </c>
      <c r="AX52">
        <v>2</v>
      </c>
      <c r="AY52">
        <v>2</v>
      </c>
      <c r="AZ52">
        <v>2</v>
      </c>
      <c r="BA52">
        <v>2</v>
      </c>
      <c r="BB52">
        <v>2</v>
      </c>
      <c r="BC52">
        <v>2</v>
      </c>
      <c r="BD52">
        <v>2</v>
      </c>
      <c r="BE52">
        <v>2</v>
      </c>
      <c r="BF52">
        <v>2</v>
      </c>
      <c r="BG52">
        <v>0</v>
      </c>
      <c r="BH52">
        <v>2</v>
      </c>
      <c r="BI52">
        <v>0</v>
      </c>
      <c r="BJ52">
        <v>2</v>
      </c>
      <c r="BK52">
        <v>2</v>
      </c>
      <c r="BL52">
        <v>2</v>
      </c>
      <c r="BM52">
        <v>2</v>
      </c>
      <c r="BN52">
        <v>2</v>
      </c>
      <c r="BO52">
        <v>2</v>
      </c>
      <c r="BP52">
        <v>2</v>
      </c>
      <c r="BQ52">
        <v>2</v>
      </c>
      <c r="BR52">
        <v>2</v>
      </c>
      <c r="BS52">
        <v>2</v>
      </c>
      <c r="BT52">
        <v>2</v>
      </c>
      <c r="BU52">
        <v>2</v>
      </c>
      <c r="BV52">
        <v>2</v>
      </c>
      <c r="BW52">
        <v>2</v>
      </c>
      <c r="BX52">
        <v>2</v>
      </c>
      <c r="BY52">
        <v>2</v>
      </c>
      <c r="BZ52">
        <v>2</v>
      </c>
      <c r="CA52">
        <v>2</v>
      </c>
      <c r="CB52">
        <v>2</v>
      </c>
      <c r="CC52">
        <v>2</v>
      </c>
      <c r="CD52">
        <v>2</v>
      </c>
      <c r="CE52">
        <v>2</v>
      </c>
      <c r="CF52">
        <v>2</v>
      </c>
      <c r="CG52">
        <v>2</v>
      </c>
      <c r="CH52">
        <v>2</v>
      </c>
      <c r="CI52">
        <v>2</v>
      </c>
      <c r="CJ52">
        <v>2</v>
      </c>
      <c r="CK52">
        <v>2</v>
      </c>
      <c r="CL52">
        <v>0</v>
      </c>
      <c r="CM52">
        <v>0</v>
      </c>
      <c r="CN52">
        <v>2</v>
      </c>
      <c r="CO52">
        <v>0</v>
      </c>
      <c r="CP52">
        <v>2</v>
      </c>
      <c r="CQ52">
        <v>2</v>
      </c>
      <c r="CR52">
        <v>2</v>
      </c>
      <c r="CS52">
        <v>2</v>
      </c>
      <c r="CT52">
        <v>2</v>
      </c>
      <c r="CU52">
        <v>2</v>
      </c>
      <c r="CV52">
        <v>2</v>
      </c>
      <c r="CW52">
        <v>2</v>
      </c>
      <c r="CX52">
        <v>2</v>
      </c>
      <c r="CY52">
        <v>2</v>
      </c>
      <c r="CZ52">
        <v>2</v>
      </c>
      <c r="DA52">
        <v>2</v>
      </c>
      <c r="DB52">
        <v>2</v>
      </c>
      <c r="DC52">
        <v>2</v>
      </c>
      <c r="DD52">
        <v>2</v>
      </c>
      <c r="DE52">
        <v>2</v>
      </c>
      <c r="DF52">
        <v>2</v>
      </c>
      <c r="DG52">
        <v>2</v>
      </c>
      <c r="DH52">
        <v>0</v>
      </c>
      <c r="DI52">
        <v>0</v>
      </c>
      <c r="DJ52">
        <v>2</v>
      </c>
      <c r="DK52">
        <v>2</v>
      </c>
      <c r="DL52">
        <v>2</v>
      </c>
      <c r="DM52">
        <v>2</v>
      </c>
      <c r="DN52">
        <v>2</v>
      </c>
      <c r="DO52">
        <v>2</v>
      </c>
      <c r="DP52">
        <v>2</v>
      </c>
      <c r="DQ52">
        <v>1</v>
      </c>
      <c r="DR52">
        <v>0</v>
      </c>
      <c r="DS52">
        <v>0</v>
      </c>
      <c r="DT52">
        <v>2</v>
      </c>
      <c r="DU52">
        <v>2</v>
      </c>
      <c r="DV52">
        <v>2</v>
      </c>
      <c r="DW52">
        <v>2</v>
      </c>
      <c r="DX52">
        <v>2</v>
      </c>
      <c r="DY52">
        <v>2</v>
      </c>
      <c r="DZ52">
        <v>2</v>
      </c>
      <c r="EA52">
        <v>2</v>
      </c>
      <c r="EB52">
        <v>1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2</v>
      </c>
      <c r="EO52">
        <v>0</v>
      </c>
      <c r="EP52">
        <v>0</v>
      </c>
      <c r="EQ52">
        <v>2</v>
      </c>
      <c r="ER52">
        <v>2</v>
      </c>
      <c r="ES52">
        <v>2</v>
      </c>
      <c r="ET52">
        <v>2</v>
      </c>
      <c r="EU52">
        <v>2</v>
      </c>
      <c r="EV52">
        <v>0</v>
      </c>
      <c r="EW52">
        <v>0</v>
      </c>
      <c r="EX52">
        <v>2</v>
      </c>
      <c r="EY52">
        <v>2</v>
      </c>
      <c r="EZ52">
        <v>2</v>
      </c>
      <c r="FA52">
        <v>2</v>
      </c>
      <c r="FB52">
        <v>2</v>
      </c>
      <c r="FC52">
        <v>2</v>
      </c>
      <c r="FD52">
        <v>2</v>
      </c>
      <c r="FE52">
        <v>2</v>
      </c>
      <c r="FF52">
        <v>2</v>
      </c>
      <c r="FG52">
        <v>0</v>
      </c>
      <c r="FH52">
        <v>0</v>
      </c>
      <c r="FI52">
        <v>2</v>
      </c>
      <c r="FJ52">
        <v>2</v>
      </c>
      <c r="FK52">
        <v>2</v>
      </c>
      <c r="FL52">
        <v>2</v>
      </c>
      <c r="FM52">
        <v>0</v>
      </c>
      <c r="FN52">
        <v>2</v>
      </c>
      <c r="FO52">
        <v>2</v>
      </c>
      <c r="FP52">
        <v>2</v>
      </c>
      <c r="FQ52">
        <v>2</v>
      </c>
      <c r="FR52">
        <v>2</v>
      </c>
      <c r="FS52">
        <v>2</v>
      </c>
      <c r="FT52">
        <v>1</v>
      </c>
      <c r="FU52">
        <v>2</v>
      </c>
      <c r="FV52">
        <v>2</v>
      </c>
      <c r="FW52">
        <v>2</v>
      </c>
      <c r="FX52">
        <v>2</v>
      </c>
      <c r="FY52">
        <v>2</v>
      </c>
      <c r="FZ52">
        <v>2</v>
      </c>
      <c r="GA52">
        <v>2</v>
      </c>
      <c r="GB52">
        <v>2</v>
      </c>
      <c r="GC52">
        <v>2</v>
      </c>
      <c r="GD52">
        <v>2</v>
      </c>
      <c r="GF52">
        <f t="shared" si="9"/>
        <v>306</v>
      </c>
      <c r="GG52" s="1">
        <f t="shared" si="10"/>
        <v>0.83606557377049184</v>
      </c>
      <c r="GH52">
        <f t="shared" si="11"/>
        <v>151</v>
      </c>
      <c r="GI52" s="1">
        <f t="shared" si="12"/>
        <v>0.82513661202185784</v>
      </c>
      <c r="GJ52">
        <f t="shared" si="13"/>
        <v>4</v>
      </c>
      <c r="GK52" s="1">
        <f t="shared" si="14"/>
        <v>2.1857923497267763E-2</v>
      </c>
      <c r="GL52">
        <f t="shared" si="15"/>
        <v>28</v>
      </c>
      <c r="GM52" s="1">
        <f t="shared" si="16"/>
        <v>0.15300546448087432</v>
      </c>
      <c r="GN52">
        <f t="shared" si="17"/>
        <v>183</v>
      </c>
    </row>
    <row r="53" spans="1:196" x14ac:dyDescent="0.25">
      <c r="A53" s="7" t="s">
        <v>367</v>
      </c>
      <c r="B53" t="s">
        <v>316</v>
      </c>
      <c r="C53" t="s">
        <v>320</v>
      </c>
      <c r="D53">
        <v>2</v>
      </c>
      <c r="E53">
        <v>2</v>
      </c>
      <c r="F53">
        <v>2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2</v>
      </c>
      <c r="Y53">
        <v>2</v>
      </c>
      <c r="Z53">
        <v>2</v>
      </c>
      <c r="AA53">
        <v>2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2</v>
      </c>
      <c r="AH53">
        <v>2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2</v>
      </c>
      <c r="AP53">
        <v>2</v>
      </c>
      <c r="AQ53">
        <v>2</v>
      </c>
      <c r="AR53">
        <v>2</v>
      </c>
      <c r="AS53">
        <v>2</v>
      </c>
      <c r="AT53">
        <v>2</v>
      </c>
      <c r="AU53">
        <v>2</v>
      </c>
      <c r="AV53">
        <v>1</v>
      </c>
      <c r="AW53">
        <v>2</v>
      </c>
      <c r="AX53">
        <v>0</v>
      </c>
      <c r="AY53">
        <v>2</v>
      </c>
      <c r="AZ53">
        <v>2</v>
      </c>
      <c r="BA53">
        <v>0</v>
      </c>
      <c r="BB53">
        <v>0</v>
      </c>
      <c r="BC53">
        <v>2</v>
      </c>
      <c r="BD53">
        <v>2</v>
      </c>
      <c r="BE53">
        <v>2</v>
      </c>
      <c r="BF53">
        <v>1</v>
      </c>
      <c r="BG53">
        <v>0</v>
      </c>
      <c r="BH53">
        <v>1</v>
      </c>
      <c r="BI53">
        <v>2</v>
      </c>
      <c r="BJ53">
        <v>0</v>
      </c>
      <c r="BK53">
        <v>2</v>
      </c>
      <c r="BL53">
        <v>2</v>
      </c>
      <c r="BM53">
        <v>2</v>
      </c>
      <c r="BN53">
        <v>2</v>
      </c>
      <c r="BO53">
        <v>2</v>
      </c>
      <c r="BP53">
        <v>2</v>
      </c>
      <c r="BQ53">
        <v>2</v>
      </c>
      <c r="BR53">
        <v>2</v>
      </c>
      <c r="BS53">
        <v>1</v>
      </c>
      <c r="BT53">
        <v>2</v>
      </c>
      <c r="BU53">
        <v>2</v>
      </c>
      <c r="BV53">
        <v>2</v>
      </c>
      <c r="BW53">
        <v>2</v>
      </c>
      <c r="BX53">
        <v>2</v>
      </c>
      <c r="BY53">
        <v>2</v>
      </c>
      <c r="BZ53">
        <v>2</v>
      </c>
      <c r="CA53">
        <v>1</v>
      </c>
      <c r="CB53">
        <v>2</v>
      </c>
      <c r="CC53">
        <v>2</v>
      </c>
      <c r="CD53">
        <v>2</v>
      </c>
      <c r="CE53">
        <v>2</v>
      </c>
      <c r="CF53">
        <v>2</v>
      </c>
      <c r="CG53">
        <v>1</v>
      </c>
      <c r="CH53">
        <v>2</v>
      </c>
      <c r="CI53">
        <v>2</v>
      </c>
      <c r="CJ53">
        <v>1</v>
      </c>
      <c r="CK53">
        <v>2</v>
      </c>
      <c r="CL53">
        <v>2</v>
      </c>
      <c r="CM53">
        <v>2</v>
      </c>
      <c r="CN53">
        <v>2</v>
      </c>
      <c r="CO53">
        <v>2</v>
      </c>
      <c r="CP53">
        <v>2</v>
      </c>
      <c r="CQ53">
        <v>2</v>
      </c>
      <c r="CR53">
        <v>2</v>
      </c>
      <c r="CS53">
        <v>2</v>
      </c>
      <c r="CT53">
        <v>2</v>
      </c>
      <c r="CU53">
        <v>2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1</v>
      </c>
      <c r="DI53">
        <v>1</v>
      </c>
      <c r="DJ53">
        <v>2</v>
      </c>
      <c r="DK53">
        <v>2</v>
      </c>
      <c r="DL53">
        <v>2</v>
      </c>
      <c r="DM53">
        <v>2</v>
      </c>
      <c r="DN53">
        <v>2</v>
      </c>
      <c r="DO53">
        <v>2</v>
      </c>
      <c r="DP53">
        <v>2</v>
      </c>
      <c r="DQ53">
        <v>1</v>
      </c>
      <c r="DR53">
        <v>0</v>
      </c>
      <c r="DS53">
        <v>2</v>
      </c>
      <c r="DT53">
        <v>2</v>
      </c>
      <c r="DU53">
        <v>2</v>
      </c>
      <c r="DV53">
        <v>2</v>
      </c>
      <c r="DW53">
        <v>2</v>
      </c>
      <c r="DX53">
        <v>2</v>
      </c>
      <c r="DY53">
        <v>1</v>
      </c>
      <c r="DZ53">
        <v>2</v>
      </c>
      <c r="EA53">
        <v>2</v>
      </c>
      <c r="EB53">
        <v>2</v>
      </c>
      <c r="EC53">
        <v>2</v>
      </c>
      <c r="ED53">
        <v>2</v>
      </c>
      <c r="EE53">
        <v>2</v>
      </c>
      <c r="EF53">
        <v>2</v>
      </c>
      <c r="EG53">
        <v>2</v>
      </c>
      <c r="EH53">
        <v>2</v>
      </c>
      <c r="EI53">
        <v>0</v>
      </c>
      <c r="EJ53">
        <v>0</v>
      </c>
      <c r="EK53">
        <v>2</v>
      </c>
      <c r="EL53">
        <v>1</v>
      </c>
      <c r="EM53">
        <v>0</v>
      </c>
      <c r="EN53">
        <v>2</v>
      </c>
      <c r="EO53">
        <v>2</v>
      </c>
      <c r="EP53">
        <v>2</v>
      </c>
      <c r="EQ53">
        <v>1</v>
      </c>
      <c r="ER53">
        <v>1</v>
      </c>
      <c r="ES53">
        <v>2</v>
      </c>
      <c r="ET53">
        <v>1</v>
      </c>
      <c r="EU53">
        <v>2</v>
      </c>
      <c r="EV53">
        <v>2</v>
      </c>
      <c r="EW53">
        <v>2</v>
      </c>
      <c r="EX53">
        <v>1</v>
      </c>
      <c r="EY53">
        <v>2</v>
      </c>
      <c r="EZ53">
        <v>2</v>
      </c>
      <c r="FA53">
        <v>2</v>
      </c>
      <c r="FB53">
        <v>2</v>
      </c>
      <c r="FC53">
        <v>2</v>
      </c>
      <c r="FD53">
        <v>2</v>
      </c>
      <c r="FE53">
        <v>1</v>
      </c>
      <c r="FF53">
        <v>2</v>
      </c>
      <c r="FG53">
        <v>2</v>
      </c>
      <c r="FH53">
        <v>1</v>
      </c>
      <c r="FI53">
        <v>1</v>
      </c>
      <c r="FJ53">
        <v>2</v>
      </c>
      <c r="FK53">
        <v>2</v>
      </c>
      <c r="FL53">
        <v>2</v>
      </c>
      <c r="FM53">
        <v>2</v>
      </c>
      <c r="FN53">
        <v>1</v>
      </c>
      <c r="FO53">
        <v>2</v>
      </c>
      <c r="FP53">
        <v>2</v>
      </c>
      <c r="FQ53">
        <v>2</v>
      </c>
      <c r="FR53">
        <v>2</v>
      </c>
      <c r="FS53">
        <v>2</v>
      </c>
      <c r="FT53">
        <v>2</v>
      </c>
      <c r="FU53">
        <v>2</v>
      </c>
      <c r="FV53">
        <v>2</v>
      </c>
      <c r="FW53">
        <v>2</v>
      </c>
      <c r="FX53">
        <v>2</v>
      </c>
      <c r="FY53">
        <v>2</v>
      </c>
      <c r="FZ53">
        <v>2</v>
      </c>
      <c r="GA53">
        <v>2</v>
      </c>
      <c r="GB53">
        <v>2</v>
      </c>
      <c r="GC53">
        <v>2</v>
      </c>
      <c r="GD53">
        <v>2</v>
      </c>
      <c r="GF53">
        <f t="shared" si="9"/>
        <v>328</v>
      </c>
      <c r="GG53" s="1">
        <f t="shared" si="10"/>
        <v>0.89617486338797814</v>
      </c>
      <c r="GH53">
        <f t="shared" si="11"/>
        <v>154</v>
      </c>
      <c r="GI53" s="1">
        <f t="shared" si="12"/>
        <v>0.84153005464480868</v>
      </c>
      <c r="GJ53">
        <f t="shared" si="13"/>
        <v>20</v>
      </c>
      <c r="GK53" s="1">
        <f t="shared" si="14"/>
        <v>0.10928961748633879</v>
      </c>
      <c r="GL53">
        <f t="shared" si="15"/>
        <v>9</v>
      </c>
      <c r="GM53" s="1">
        <f t="shared" si="16"/>
        <v>4.9180327868852458E-2</v>
      </c>
      <c r="GN53">
        <f t="shared" si="17"/>
        <v>183</v>
      </c>
    </row>
    <row r="54" spans="1:196" x14ac:dyDescent="0.25">
      <c r="A54" s="7" t="s">
        <v>367</v>
      </c>
      <c r="B54" t="s">
        <v>259</v>
      </c>
      <c r="C54" t="s">
        <v>337</v>
      </c>
      <c r="D54">
        <v>1</v>
      </c>
      <c r="E54">
        <v>2</v>
      </c>
      <c r="F54">
        <v>2</v>
      </c>
      <c r="G54">
        <v>0</v>
      </c>
      <c r="H54">
        <v>1</v>
      </c>
      <c r="I54">
        <v>1</v>
      </c>
      <c r="J54">
        <v>2</v>
      </c>
      <c r="K54">
        <v>2</v>
      </c>
      <c r="L54">
        <v>2</v>
      </c>
      <c r="M54">
        <v>0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1</v>
      </c>
      <c r="Y54">
        <v>2</v>
      </c>
      <c r="Z54">
        <v>2</v>
      </c>
      <c r="AA54">
        <v>0</v>
      </c>
      <c r="AB54">
        <v>2</v>
      </c>
      <c r="AC54">
        <v>2</v>
      </c>
      <c r="AD54">
        <v>2</v>
      </c>
      <c r="AE54">
        <v>2</v>
      </c>
      <c r="AF54">
        <v>2</v>
      </c>
      <c r="AG54">
        <v>0</v>
      </c>
      <c r="AH54">
        <v>1</v>
      </c>
      <c r="AI54">
        <v>2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1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1</v>
      </c>
      <c r="AX54">
        <v>0</v>
      </c>
      <c r="AY54">
        <v>1</v>
      </c>
      <c r="AZ54">
        <v>0</v>
      </c>
      <c r="BA54">
        <v>1</v>
      </c>
      <c r="BB54">
        <v>1</v>
      </c>
      <c r="BC54">
        <v>1</v>
      </c>
      <c r="BD54">
        <v>2</v>
      </c>
      <c r="BE54">
        <v>2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1</v>
      </c>
      <c r="BL54">
        <v>2</v>
      </c>
      <c r="BM54">
        <v>2</v>
      </c>
      <c r="BN54">
        <v>2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1</v>
      </c>
      <c r="BU54">
        <v>0</v>
      </c>
      <c r="BV54">
        <v>0</v>
      </c>
      <c r="BW54">
        <v>0</v>
      </c>
      <c r="BX54">
        <v>1</v>
      </c>
      <c r="BY54">
        <v>1</v>
      </c>
      <c r="BZ54">
        <v>2</v>
      </c>
      <c r="CA54">
        <v>1</v>
      </c>
      <c r="CB54">
        <v>0</v>
      </c>
      <c r="CC54">
        <v>0</v>
      </c>
      <c r="CD54">
        <v>0</v>
      </c>
      <c r="CE54">
        <v>0</v>
      </c>
      <c r="CF54">
        <v>2</v>
      </c>
      <c r="CG54">
        <v>1</v>
      </c>
      <c r="CH54">
        <v>2</v>
      </c>
      <c r="CI54">
        <v>0</v>
      </c>
      <c r="CJ54">
        <v>0</v>
      </c>
      <c r="CK54">
        <v>1</v>
      </c>
      <c r="CL54">
        <v>1</v>
      </c>
      <c r="CM54">
        <v>1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1</v>
      </c>
      <c r="DH54">
        <v>2</v>
      </c>
      <c r="DI54">
        <v>2</v>
      </c>
      <c r="DJ54">
        <v>2</v>
      </c>
      <c r="DK54">
        <v>1</v>
      </c>
      <c r="DL54">
        <v>2</v>
      </c>
      <c r="DM54">
        <v>2</v>
      </c>
      <c r="DN54">
        <v>2</v>
      </c>
      <c r="DO54">
        <v>2</v>
      </c>
      <c r="DP54">
        <v>2</v>
      </c>
      <c r="DQ54">
        <v>0</v>
      </c>
      <c r="DR54">
        <v>2</v>
      </c>
      <c r="DS54">
        <v>1</v>
      </c>
      <c r="DT54">
        <v>2</v>
      </c>
      <c r="DU54">
        <v>2</v>
      </c>
      <c r="DV54">
        <v>2</v>
      </c>
      <c r="DW54">
        <v>2</v>
      </c>
      <c r="DX54">
        <v>1</v>
      </c>
      <c r="DY54">
        <v>1</v>
      </c>
      <c r="DZ54">
        <v>2</v>
      </c>
      <c r="EA54">
        <v>2</v>
      </c>
      <c r="EB54">
        <v>1</v>
      </c>
      <c r="EC54">
        <v>0</v>
      </c>
      <c r="ED54">
        <v>0</v>
      </c>
      <c r="EE54">
        <v>0</v>
      </c>
      <c r="EF54">
        <v>1</v>
      </c>
      <c r="EG54">
        <v>0</v>
      </c>
      <c r="EH54">
        <v>1</v>
      </c>
      <c r="EI54">
        <v>2</v>
      </c>
      <c r="EJ54">
        <v>0</v>
      </c>
      <c r="EK54">
        <v>0</v>
      </c>
      <c r="EL54">
        <v>1</v>
      </c>
      <c r="EM54">
        <v>2</v>
      </c>
      <c r="EN54">
        <v>2</v>
      </c>
      <c r="EO54">
        <v>1</v>
      </c>
      <c r="EP54">
        <v>0</v>
      </c>
      <c r="EQ54">
        <v>1</v>
      </c>
      <c r="ER54">
        <v>0</v>
      </c>
      <c r="ES54">
        <v>2</v>
      </c>
      <c r="ET54">
        <v>2</v>
      </c>
      <c r="EU54">
        <v>2</v>
      </c>
      <c r="EV54">
        <v>1</v>
      </c>
      <c r="EW54">
        <v>0</v>
      </c>
      <c r="EX54">
        <v>2</v>
      </c>
      <c r="EY54">
        <v>2</v>
      </c>
      <c r="EZ54">
        <v>2</v>
      </c>
      <c r="FA54">
        <v>2</v>
      </c>
      <c r="FB54">
        <v>1</v>
      </c>
      <c r="FC54">
        <v>1</v>
      </c>
      <c r="FD54">
        <v>0</v>
      </c>
      <c r="FE54">
        <v>0</v>
      </c>
      <c r="FF54">
        <v>1</v>
      </c>
      <c r="FG54">
        <v>1</v>
      </c>
      <c r="FH54">
        <v>0</v>
      </c>
      <c r="FI54">
        <v>2</v>
      </c>
      <c r="FJ54">
        <v>2</v>
      </c>
      <c r="FK54">
        <v>2</v>
      </c>
      <c r="FL54">
        <v>1</v>
      </c>
      <c r="FM54">
        <v>0</v>
      </c>
      <c r="FN54">
        <v>1</v>
      </c>
      <c r="FO54">
        <v>2</v>
      </c>
      <c r="FP54">
        <v>2</v>
      </c>
      <c r="FQ54">
        <v>1</v>
      </c>
      <c r="FR54">
        <v>2</v>
      </c>
      <c r="FS54">
        <v>1</v>
      </c>
      <c r="FT54">
        <v>1</v>
      </c>
      <c r="FU54">
        <v>2</v>
      </c>
      <c r="FV54">
        <v>2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2</v>
      </c>
      <c r="GD54">
        <v>0</v>
      </c>
      <c r="GF54">
        <f t="shared" si="9"/>
        <v>171</v>
      </c>
      <c r="GG54" s="1">
        <f t="shared" si="10"/>
        <v>0.46721311475409832</v>
      </c>
      <c r="GH54">
        <f t="shared" si="11"/>
        <v>65</v>
      </c>
      <c r="GI54" s="1">
        <f t="shared" si="12"/>
        <v>0.3551912568306011</v>
      </c>
      <c r="GJ54">
        <f t="shared" si="13"/>
        <v>41</v>
      </c>
      <c r="GK54" s="1">
        <f t="shared" si="14"/>
        <v>0.22404371584699453</v>
      </c>
      <c r="GL54">
        <f t="shared" si="15"/>
        <v>77</v>
      </c>
      <c r="GM54" s="1">
        <f t="shared" si="16"/>
        <v>0.42076502732240434</v>
      </c>
      <c r="GN54">
        <f t="shared" si="17"/>
        <v>183</v>
      </c>
    </row>
    <row r="55" spans="1:196" x14ac:dyDescent="0.25">
      <c r="A55" s="7" t="s">
        <v>367</v>
      </c>
      <c r="B55" t="s">
        <v>278</v>
      </c>
      <c r="C55" t="s">
        <v>339</v>
      </c>
      <c r="D55">
        <v>2</v>
      </c>
      <c r="E55">
        <v>2</v>
      </c>
      <c r="F55">
        <v>2</v>
      </c>
      <c r="G55">
        <v>0</v>
      </c>
      <c r="H55">
        <v>1</v>
      </c>
      <c r="I55">
        <v>1</v>
      </c>
      <c r="J55">
        <v>2</v>
      </c>
      <c r="K55">
        <v>2</v>
      </c>
      <c r="L55">
        <v>2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2</v>
      </c>
      <c r="V55">
        <v>2</v>
      </c>
      <c r="W55">
        <v>2</v>
      </c>
      <c r="X55">
        <v>2</v>
      </c>
      <c r="Y55">
        <v>2</v>
      </c>
      <c r="Z55">
        <v>2</v>
      </c>
      <c r="AA55">
        <v>1</v>
      </c>
      <c r="AB55">
        <v>1</v>
      </c>
      <c r="AC55">
        <v>2</v>
      </c>
      <c r="AD55">
        <v>2</v>
      </c>
      <c r="AE55">
        <v>0</v>
      </c>
      <c r="AF55">
        <v>2</v>
      </c>
      <c r="AG55">
        <v>1</v>
      </c>
      <c r="AH55">
        <v>1</v>
      </c>
      <c r="AI55">
        <v>2</v>
      </c>
      <c r="AJ55">
        <v>0</v>
      </c>
      <c r="AK55">
        <v>0</v>
      </c>
      <c r="AL55">
        <v>1</v>
      </c>
      <c r="AM55">
        <v>0</v>
      </c>
      <c r="AN55">
        <v>2</v>
      </c>
      <c r="AO55">
        <v>1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1</v>
      </c>
      <c r="AV55">
        <v>0</v>
      </c>
      <c r="AW55">
        <v>1</v>
      </c>
      <c r="AX55">
        <v>1</v>
      </c>
      <c r="AY55">
        <v>1</v>
      </c>
      <c r="AZ55">
        <v>1</v>
      </c>
      <c r="BA55">
        <v>1</v>
      </c>
      <c r="BB55">
        <v>1</v>
      </c>
      <c r="BC55">
        <v>0</v>
      </c>
      <c r="BD55">
        <v>2</v>
      </c>
      <c r="BE55">
        <v>0</v>
      </c>
      <c r="BF55">
        <v>1</v>
      </c>
      <c r="BG55">
        <v>1</v>
      </c>
      <c r="BH55">
        <v>0</v>
      </c>
      <c r="BI55">
        <v>0</v>
      </c>
      <c r="BJ55">
        <v>0</v>
      </c>
      <c r="BK55">
        <v>1</v>
      </c>
      <c r="BL55">
        <v>2</v>
      </c>
      <c r="BM55">
        <v>2</v>
      </c>
      <c r="BN55">
        <v>2</v>
      </c>
      <c r="BO55">
        <v>2</v>
      </c>
      <c r="BP55">
        <v>1</v>
      </c>
      <c r="BQ55">
        <v>2</v>
      </c>
      <c r="BR55">
        <v>1</v>
      </c>
      <c r="BS55">
        <v>0</v>
      </c>
      <c r="BT55">
        <v>2</v>
      </c>
      <c r="BU55">
        <v>2</v>
      </c>
      <c r="BV55">
        <v>1</v>
      </c>
      <c r="BW55">
        <v>2</v>
      </c>
      <c r="BX55">
        <v>2</v>
      </c>
      <c r="BY55">
        <v>2</v>
      </c>
      <c r="BZ55">
        <v>1</v>
      </c>
      <c r="CA55">
        <v>2</v>
      </c>
      <c r="CB55">
        <v>1</v>
      </c>
      <c r="CC55">
        <v>1</v>
      </c>
      <c r="CD55">
        <v>1</v>
      </c>
      <c r="CE55">
        <v>2</v>
      </c>
      <c r="CF55">
        <v>1</v>
      </c>
      <c r="CG55">
        <v>1</v>
      </c>
      <c r="CH55">
        <v>0</v>
      </c>
      <c r="CI55">
        <v>2</v>
      </c>
      <c r="CJ55">
        <v>1</v>
      </c>
      <c r="CK55">
        <v>1</v>
      </c>
      <c r="CL55">
        <v>1</v>
      </c>
      <c r="CM55">
        <v>1</v>
      </c>
      <c r="CN55">
        <v>1</v>
      </c>
      <c r="CO55">
        <v>0</v>
      </c>
      <c r="CP55">
        <v>1</v>
      </c>
      <c r="CQ55">
        <v>1</v>
      </c>
      <c r="CR55">
        <v>1</v>
      </c>
      <c r="CS55">
        <v>1</v>
      </c>
      <c r="CT55">
        <v>2</v>
      </c>
      <c r="CU55">
        <v>2</v>
      </c>
      <c r="CV55">
        <v>2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1</v>
      </c>
      <c r="DH55">
        <v>1</v>
      </c>
      <c r="DI55">
        <v>1</v>
      </c>
      <c r="DJ55">
        <v>2</v>
      </c>
      <c r="DK55">
        <v>1</v>
      </c>
      <c r="DL55">
        <v>2</v>
      </c>
      <c r="DM55">
        <v>1</v>
      </c>
      <c r="DN55">
        <v>2</v>
      </c>
      <c r="DO55">
        <v>2</v>
      </c>
      <c r="DP55">
        <v>2</v>
      </c>
      <c r="DQ55">
        <v>0</v>
      </c>
      <c r="DR55">
        <v>1</v>
      </c>
      <c r="DS55">
        <v>0</v>
      </c>
      <c r="DT55">
        <v>2</v>
      </c>
      <c r="DU55">
        <v>1</v>
      </c>
      <c r="DV55">
        <v>1</v>
      </c>
      <c r="DW55">
        <v>1</v>
      </c>
      <c r="DX55">
        <v>1</v>
      </c>
      <c r="DY55">
        <v>0</v>
      </c>
      <c r="DZ55">
        <v>0</v>
      </c>
      <c r="EA55">
        <v>0</v>
      </c>
      <c r="EB55">
        <v>1</v>
      </c>
      <c r="EC55">
        <v>0</v>
      </c>
      <c r="ED55">
        <v>0</v>
      </c>
      <c r="EE55">
        <v>0</v>
      </c>
      <c r="EF55">
        <v>1</v>
      </c>
      <c r="EG55">
        <v>0</v>
      </c>
      <c r="EH55">
        <v>0</v>
      </c>
      <c r="EI55">
        <v>1</v>
      </c>
      <c r="EJ55">
        <v>2</v>
      </c>
      <c r="EK55">
        <v>1</v>
      </c>
      <c r="EL55">
        <v>0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2</v>
      </c>
      <c r="ES55">
        <v>2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2</v>
      </c>
      <c r="EZ55">
        <v>2</v>
      </c>
      <c r="FA55">
        <v>0</v>
      </c>
      <c r="FB55">
        <v>0</v>
      </c>
      <c r="FC55">
        <v>1</v>
      </c>
      <c r="FD55">
        <v>1</v>
      </c>
      <c r="FE55">
        <v>2</v>
      </c>
      <c r="FF55">
        <v>1</v>
      </c>
      <c r="FG55">
        <v>0</v>
      </c>
      <c r="FH55">
        <v>0</v>
      </c>
      <c r="FI55">
        <v>2</v>
      </c>
      <c r="FJ55">
        <v>2</v>
      </c>
      <c r="FK55">
        <v>2</v>
      </c>
      <c r="FL55">
        <v>1</v>
      </c>
      <c r="FM55">
        <v>0</v>
      </c>
      <c r="FN55">
        <v>1</v>
      </c>
      <c r="FO55">
        <v>2</v>
      </c>
      <c r="FP55">
        <v>2</v>
      </c>
      <c r="FQ55">
        <v>1</v>
      </c>
      <c r="FR55">
        <v>2</v>
      </c>
      <c r="FS55">
        <v>1</v>
      </c>
      <c r="FT55">
        <v>1</v>
      </c>
      <c r="FU55">
        <v>2</v>
      </c>
      <c r="FV55">
        <v>2</v>
      </c>
      <c r="FW55">
        <v>2</v>
      </c>
      <c r="FX55">
        <v>0</v>
      </c>
      <c r="FY55">
        <v>2</v>
      </c>
      <c r="FZ55">
        <v>0</v>
      </c>
      <c r="GA55">
        <v>0</v>
      </c>
      <c r="GB55">
        <v>0</v>
      </c>
      <c r="GC55">
        <v>2</v>
      </c>
      <c r="GD55">
        <v>2</v>
      </c>
      <c r="GF55">
        <f t="shared" si="9"/>
        <v>210</v>
      </c>
      <c r="GG55" s="1">
        <f t="shared" si="10"/>
        <v>0.57377049180327866</v>
      </c>
      <c r="GH55">
        <f t="shared" si="11"/>
        <v>76</v>
      </c>
      <c r="GI55" s="1">
        <f t="shared" si="12"/>
        <v>0.41530054644808745</v>
      </c>
      <c r="GJ55">
        <f t="shared" si="13"/>
        <v>58</v>
      </c>
      <c r="GK55" s="1">
        <f t="shared" si="14"/>
        <v>0.31693989071038253</v>
      </c>
      <c r="GL55">
        <f t="shared" si="15"/>
        <v>49</v>
      </c>
      <c r="GM55" s="1">
        <f t="shared" si="16"/>
        <v>0.26775956284153002</v>
      </c>
      <c r="GN55">
        <f t="shared" si="17"/>
        <v>183</v>
      </c>
    </row>
    <row r="56" spans="1:196" x14ac:dyDescent="0.25">
      <c r="A56" s="7" t="s">
        <v>367</v>
      </c>
      <c r="B56" t="s">
        <v>278</v>
      </c>
      <c r="C56" t="s">
        <v>342</v>
      </c>
      <c r="D56">
        <v>2</v>
      </c>
      <c r="E56">
        <v>2</v>
      </c>
      <c r="F56">
        <v>2</v>
      </c>
      <c r="G56">
        <v>2</v>
      </c>
      <c r="H56">
        <v>2</v>
      </c>
      <c r="I56">
        <v>1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0</v>
      </c>
      <c r="Y56">
        <v>2</v>
      </c>
      <c r="Z56">
        <v>2</v>
      </c>
      <c r="AA56">
        <v>0</v>
      </c>
      <c r="AB56">
        <v>2</v>
      </c>
      <c r="AC56">
        <v>2</v>
      </c>
      <c r="AD56">
        <v>2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2</v>
      </c>
      <c r="AK56">
        <v>1</v>
      </c>
      <c r="AL56">
        <v>1</v>
      </c>
      <c r="AM56">
        <v>2</v>
      </c>
      <c r="AN56">
        <v>2</v>
      </c>
      <c r="AO56">
        <v>1</v>
      </c>
      <c r="AP56">
        <v>1</v>
      </c>
      <c r="AQ56">
        <v>0</v>
      </c>
      <c r="AR56">
        <v>2</v>
      </c>
      <c r="AS56">
        <v>1</v>
      </c>
      <c r="AT56">
        <v>2</v>
      </c>
      <c r="AU56">
        <v>2</v>
      </c>
      <c r="AV56">
        <v>1</v>
      </c>
      <c r="AW56">
        <v>2</v>
      </c>
      <c r="AX56">
        <v>0</v>
      </c>
      <c r="AY56">
        <v>2</v>
      </c>
      <c r="AZ56">
        <v>1</v>
      </c>
      <c r="BA56">
        <v>1</v>
      </c>
      <c r="BB56">
        <v>2</v>
      </c>
      <c r="BC56">
        <v>2</v>
      </c>
      <c r="BD56">
        <v>2</v>
      </c>
      <c r="BE56">
        <v>0</v>
      </c>
      <c r="BF56">
        <v>1</v>
      </c>
      <c r="BG56">
        <v>2</v>
      </c>
      <c r="BH56">
        <v>1</v>
      </c>
      <c r="BI56">
        <v>0</v>
      </c>
      <c r="BJ56">
        <v>0</v>
      </c>
      <c r="BK56">
        <v>2</v>
      </c>
      <c r="BL56">
        <v>2</v>
      </c>
      <c r="BM56">
        <v>2</v>
      </c>
      <c r="BN56">
        <v>2</v>
      </c>
      <c r="BO56">
        <v>1</v>
      </c>
      <c r="BP56">
        <v>2</v>
      </c>
      <c r="BQ56">
        <v>2</v>
      </c>
      <c r="BR56">
        <v>2</v>
      </c>
      <c r="BS56">
        <v>1</v>
      </c>
      <c r="BT56">
        <v>2</v>
      </c>
      <c r="BU56">
        <v>2</v>
      </c>
      <c r="BV56">
        <v>1</v>
      </c>
      <c r="BW56">
        <v>2</v>
      </c>
      <c r="BX56">
        <v>2</v>
      </c>
      <c r="BY56">
        <v>2</v>
      </c>
      <c r="BZ56">
        <v>2</v>
      </c>
      <c r="CA56">
        <v>2</v>
      </c>
      <c r="CB56">
        <v>2</v>
      </c>
      <c r="CC56">
        <v>2</v>
      </c>
      <c r="CD56">
        <v>2</v>
      </c>
      <c r="CE56">
        <v>2</v>
      </c>
      <c r="CF56">
        <v>2</v>
      </c>
      <c r="CG56">
        <v>2</v>
      </c>
      <c r="CH56">
        <v>2</v>
      </c>
      <c r="CI56">
        <v>2</v>
      </c>
      <c r="CJ56">
        <v>2</v>
      </c>
      <c r="CK56">
        <v>0</v>
      </c>
      <c r="CL56">
        <v>0</v>
      </c>
      <c r="CM56">
        <v>0</v>
      </c>
      <c r="CN56">
        <v>1</v>
      </c>
      <c r="CO56">
        <v>1</v>
      </c>
      <c r="CP56">
        <v>2</v>
      </c>
      <c r="CQ56">
        <v>2</v>
      </c>
      <c r="CR56">
        <v>2</v>
      </c>
      <c r="CS56">
        <v>2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1</v>
      </c>
      <c r="DH56">
        <v>1</v>
      </c>
      <c r="DI56">
        <v>1</v>
      </c>
      <c r="DJ56">
        <v>2</v>
      </c>
      <c r="DK56">
        <v>2</v>
      </c>
      <c r="DL56">
        <v>2</v>
      </c>
      <c r="DM56">
        <v>2</v>
      </c>
      <c r="DN56">
        <v>2</v>
      </c>
      <c r="DO56">
        <v>2</v>
      </c>
      <c r="DP56">
        <v>2</v>
      </c>
      <c r="DQ56">
        <v>1</v>
      </c>
      <c r="DR56">
        <v>0</v>
      </c>
      <c r="DS56">
        <v>0</v>
      </c>
      <c r="DT56">
        <v>1</v>
      </c>
      <c r="DU56">
        <v>2</v>
      </c>
      <c r="DV56">
        <v>1</v>
      </c>
      <c r="DW56">
        <v>2</v>
      </c>
      <c r="DX56">
        <v>1</v>
      </c>
      <c r="DY56">
        <v>1</v>
      </c>
      <c r="DZ56">
        <v>1</v>
      </c>
      <c r="EA56">
        <v>2</v>
      </c>
      <c r="EB56">
        <v>2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1</v>
      </c>
      <c r="EL56">
        <v>0</v>
      </c>
      <c r="EM56">
        <v>1</v>
      </c>
      <c r="EN56">
        <v>2</v>
      </c>
      <c r="EO56">
        <v>1</v>
      </c>
      <c r="EP56">
        <v>1</v>
      </c>
      <c r="EQ56">
        <v>2</v>
      </c>
      <c r="ER56">
        <v>2</v>
      </c>
      <c r="ES56">
        <v>2</v>
      </c>
      <c r="ET56">
        <v>2</v>
      </c>
      <c r="EU56">
        <v>2</v>
      </c>
      <c r="EV56">
        <v>1</v>
      </c>
      <c r="EW56">
        <v>2</v>
      </c>
      <c r="EX56">
        <v>2</v>
      </c>
      <c r="EY56">
        <v>2</v>
      </c>
      <c r="EZ56">
        <v>2</v>
      </c>
      <c r="FA56">
        <v>2</v>
      </c>
      <c r="FB56">
        <v>1</v>
      </c>
      <c r="FC56">
        <v>1</v>
      </c>
      <c r="FD56">
        <v>2</v>
      </c>
      <c r="FE56">
        <v>1</v>
      </c>
      <c r="FF56">
        <v>1</v>
      </c>
      <c r="FG56">
        <v>1</v>
      </c>
      <c r="FH56">
        <v>1</v>
      </c>
      <c r="FI56">
        <v>2</v>
      </c>
      <c r="FJ56">
        <v>2</v>
      </c>
      <c r="FK56">
        <v>2</v>
      </c>
      <c r="FL56">
        <v>2</v>
      </c>
      <c r="FM56">
        <v>1</v>
      </c>
      <c r="FN56">
        <v>2</v>
      </c>
      <c r="FO56">
        <v>1</v>
      </c>
      <c r="FP56">
        <v>2</v>
      </c>
      <c r="FQ56">
        <v>2</v>
      </c>
      <c r="FR56">
        <v>2</v>
      </c>
      <c r="FS56">
        <v>1</v>
      </c>
      <c r="FT56">
        <v>1</v>
      </c>
      <c r="FU56">
        <v>2</v>
      </c>
      <c r="FV56">
        <v>2</v>
      </c>
      <c r="FW56">
        <v>2</v>
      </c>
      <c r="FX56">
        <v>2</v>
      </c>
      <c r="FY56">
        <v>0</v>
      </c>
      <c r="FZ56">
        <v>2</v>
      </c>
      <c r="GA56">
        <v>2</v>
      </c>
      <c r="GB56">
        <v>2</v>
      </c>
      <c r="GC56">
        <v>2</v>
      </c>
      <c r="GD56">
        <v>0</v>
      </c>
      <c r="GF56">
        <f t="shared" si="9"/>
        <v>254</v>
      </c>
      <c r="GG56" s="1">
        <f t="shared" si="10"/>
        <v>0.69398907103825136</v>
      </c>
      <c r="GH56">
        <f t="shared" si="11"/>
        <v>107</v>
      </c>
      <c r="GI56" s="1">
        <f t="shared" si="12"/>
        <v>0.58469945355191255</v>
      </c>
      <c r="GJ56">
        <f t="shared" si="13"/>
        <v>40</v>
      </c>
      <c r="GK56" s="1">
        <f t="shared" si="14"/>
        <v>0.21857923497267759</v>
      </c>
      <c r="GL56">
        <f t="shared" si="15"/>
        <v>36</v>
      </c>
      <c r="GM56" s="1">
        <f t="shared" si="16"/>
        <v>0.19672131147540983</v>
      </c>
      <c r="GN56">
        <f t="shared" si="17"/>
        <v>183</v>
      </c>
    </row>
    <row r="57" spans="1:196" x14ac:dyDescent="0.25">
      <c r="A57" s="7" t="s">
        <v>367</v>
      </c>
      <c r="B57" t="s">
        <v>267</v>
      </c>
      <c r="C57" t="s">
        <v>322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0</v>
      </c>
      <c r="N57">
        <v>0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0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0</v>
      </c>
      <c r="AH57">
        <v>2</v>
      </c>
      <c r="AI57">
        <v>2</v>
      </c>
      <c r="AJ57">
        <v>0</v>
      </c>
      <c r="AK57">
        <v>0</v>
      </c>
      <c r="AL57">
        <v>0</v>
      </c>
      <c r="AM57">
        <v>1</v>
      </c>
      <c r="AN57">
        <v>0</v>
      </c>
      <c r="AO57">
        <v>2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1</v>
      </c>
      <c r="AX57">
        <v>0</v>
      </c>
      <c r="AY57">
        <v>1</v>
      </c>
      <c r="AZ57">
        <v>0</v>
      </c>
      <c r="BA57">
        <v>0</v>
      </c>
      <c r="BB57">
        <v>0</v>
      </c>
      <c r="BC57">
        <v>2</v>
      </c>
      <c r="BD57">
        <v>2</v>
      </c>
      <c r="BE57">
        <v>2</v>
      </c>
      <c r="BF57">
        <v>0</v>
      </c>
      <c r="BG57">
        <v>2</v>
      </c>
      <c r="BH57">
        <v>1</v>
      </c>
      <c r="BI57">
        <v>0</v>
      </c>
      <c r="BJ57">
        <v>0</v>
      </c>
      <c r="BK57">
        <v>1</v>
      </c>
      <c r="BL57">
        <v>2</v>
      </c>
      <c r="BM57">
        <v>0</v>
      </c>
      <c r="BN57">
        <v>0</v>
      </c>
      <c r="BO57">
        <v>0</v>
      </c>
      <c r="BP57">
        <v>2</v>
      </c>
      <c r="BQ57">
        <v>2</v>
      </c>
      <c r="BR57">
        <v>2</v>
      </c>
      <c r="BS57">
        <v>0</v>
      </c>
      <c r="BT57">
        <v>1</v>
      </c>
      <c r="BU57">
        <v>1</v>
      </c>
      <c r="BV57">
        <v>0</v>
      </c>
      <c r="BW57">
        <v>1</v>
      </c>
      <c r="BX57">
        <v>1</v>
      </c>
      <c r="BY57">
        <v>1</v>
      </c>
      <c r="BZ57">
        <v>1</v>
      </c>
      <c r="CA57">
        <v>2</v>
      </c>
      <c r="CB57">
        <v>2</v>
      </c>
      <c r="CC57">
        <v>2</v>
      </c>
      <c r="CD57">
        <v>0</v>
      </c>
      <c r="CE57">
        <v>1</v>
      </c>
      <c r="CF57">
        <v>1</v>
      </c>
      <c r="CG57">
        <v>2</v>
      </c>
      <c r="CH57">
        <v>2</v>
      </c>
      <c r="CI57">
        <v>2</v>
      </c>
      <c r="CJ57">
        <v>2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1</v>
      </c>
      <c r="CQ57">
        <v>0</v>
      </c>
      <c r="CR57">
        <v>1</v>
      </c>
      <c r="CS57">
        <v>2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2</v>
      </c>
      <c r="DH57">
        <v>0</v>
      </c>
      <c r="DI57">
        <v>0</v>
      </c>
      <c r="DJ57">
        <v>0</v>
      </c>
      <c r="DK57">
        <v>1</v>
      </c>
      <c r="DL57">
        <v>2</v>
      </c>
      <c r="DM57">
        <v>2</v>
      </c>
      <c r="DN57">
        <v>2</v>
      </c>
      <c r="DO57">
        <v>2</v>
      </c>
      <c r="DP57">
        <v>1</v>
      </c>
      <c r="DQ57">
        <v>1</v>
      </c>
      <c r="DR57">
        <v>0</v>
      </c>
      <c r="DS57">
        <v>0</v>
      </c>
      <c r="DT57">
        <v>0</v>
      </c>
      <c r="DU57">
        <v>1</v>
      </c>
      <c r="DV57">
        <v>1</v>
      </c>
      <c r="DW57">
        <v>1</v>
      </c>
      <c r="DX57">
        <v>2</v>
      </c>
      <c r="DY57">
        <v>0</v>
      </c>
      <c r="DZ57">
        <v>0</v>
      </c>
      <c r="EA57">
        <v>2</v>
      </c>
      <c r="EB57">
        <v>1</v>
      </c>
      <c r="EC57">
        <v>0</v>
      </c>
      <c r="ED57">
        <v>1</v>
      </c>
      <c r="EE57">
        <v>0</v>
      </c>
      <c r="EF57">
        <v>0</v>
      </c>
      <c r="EG57">
        <v>0</v>
      </c>
      <c r="EH57">
        <v>1</v>
      </c>
      <c r="EI57">
        <v>2</v>
      </c>
      <c r="EJ57">
        <v>1</v>
      </c>
      <c r="EK57">
        <v>1</v>
      </c>
      <c r="EL57">
        <v>1</v>
      </c>
      <c r="EM57">
        <v>1</v>
      </c>
      <c r="EN57">
        <v>2</v>
      </c>
      <c r="EO57">
        <v>0</v>
      </c>
      <c r="EP57">
        <v>0</v>
      </c>
      <c r="EQ57">
        <v>2</v>
      </c>
      <c r="ER57">
        <v>2</v>
      </c>
      <c r="ES57">
        <v>2</v>
      </c>
      <c r="ET57">
        <v>0</v>
      </c>
      <c r="EU57">
        <v>2</v>
      </c>
      <c r="EV57">
        <v>0</v>
      </c>
      <c r="EW57">
        <v>0</v>
      </c>
      <c r="EX57">
        <v>2</v>
      </c>
      <c r="EY57">
        <v>2</v>
      </c>
      <c r="EZ57">
        <v>2</v>
      </c>
      <c r="FA57">
        <v>2</v>
      </c>
      <c r="FB57">
        <v>0</v>
      </c>
      <c r="FC57">
        <v>1</v>
      </c>
      <c r="FD57">
        <v>1</v>
      </c>
      <c r="FE57">
        <v>1</v>
      </c>
      <c r="FF57">
        <v>1</v>
      </c>
      <c r="FG57">
        <v>0</v>
      </c>
      <c r="FH57">
        <v>0</v>
      </c>
      <c r="FI57">
        <v>2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2</v>
      </c>
      <c r="FP57">
        <v>2</v>
      </c>
      <c r="FQ57">
        <v>1</v>
      </c>
      <c r="FR57">
        <v>1</v>
      </c>
      <c r="FS57">
        <v>1</v>
      </c>
      <c r="FT57">
        <v>1</v>
      </c>
      <c r="FU57">
        <v>1</v>
      </c>
      <c r="FV57">
        <v>2</v>
      </c>
      <c r="FW57">
        <v>0</v>
      </c>
      <c r="FX57">
        <v>2</v>
      </c>
      <c r="FY57">
        <v>1</v>
      </c>
      <c r="FZ57">
        <v>0</v>
      </c>
      <c r="GA57">
        <v>2</v>
      </c>
      <c r="GB57">
        <v>2</v>
      </c>
      <c r="GC57">
        <v>2</v>
      </c>
      <c r="GD57">
        <v>2</v>
      </c>
      <c r="GF57">
        <f t="shared" si="9"/>
        <v>180</v>
      </c>
      <c r="GG57" s="1">
        <f t="shared" si="10"/>
        <v>0.49180327868852458</v>
      </c>
      <c r="GH57">
        <f t="shared" si="11"/>
        <v>71</v>
      </c>
      <c r="GI57" s="1">
        <f t="shared" si="12"/>
        <v>0.38797814207650277</v>
      </c>
      <c r="GJ57">
        <f t="shared" si="13"/>
        <v>38</v>
      </c>
      <c r="GK57" s="1">
        <f t="shared" si="14"/>
        <v>0.20765027322404372</v>
      </c>
      <c r="GL57">
        <f t="shared" si="15"/>
        <v>74</v>
      </c>
      <c r="GM57" s="1">
        <f t="shared" si="16"/>
        <v>0.4043715846994535</v>
      </c>
      <c r="GN57">
        <f t="shared" si="17"/>
        <v>183</v>
      </c>
    </row>
    <row r="58" spans="1:196" x14ac:dyDescent="0.25">
      <c r="A58" s="7" t="s">
        <v>367</v>
      </c>
      <c r="B58" t="s">
        <v>245</v>
      </c>
      <c r="C58" t="s">
        <v>258</v>
      </c>
      <c r="D58">
        <v>2</v>
      </c>
      <c r="E58">
        <v>2</v>
      </c>
      <c r="F58">
        <v>2</v>
      </c>
      <c r="G58">
        <v>2</v>
      </c>
      <c r="H58">
        <v>2</v>
      </c>
      <c r="I58">
        <v>1</v>
      </c>
      <c r="J58">
        <v>2</v>
      </c>
      <c r="K58">
        <v>2</v>
      </c>
      <c r="L58">
        <v>2</v>
      </c>
      <c r="M58">
        <v>0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2</v>
      </c>
      <c r="X58">
        <v>1</v>
      </c>
      <c r="Y58">
        <v>2</v>
      </c>
      <c r="Z58">
        <v>2</v>
      </c>
      <c r="AA58">
        <v>1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2</v>
      </c>
      <c r="AH58">
        <v>1</v>
      </c>
      <c r="AI58">
        <v>0</v>
      </c>
      <c r="AJ58">
        <v>2</v>
      </c>
      <c r="AK58">
        <v>2</v>
      </c>
      <c r="AL58">
        <v>1</v>
      </c>
      <c r="AM58">
        <v>0</v>
      </c>
      <c r="AN58">
        <v>0</v>
      </c>
      <c r="AO58">
        <v>1</v>
      </c>
      <c r="AP58">
        <v>1</v>
      </c>
      <c r="AQ58">
        <v>1</v>
      </c>
      <c r="AR58">
        <v>1</v>
      </c>
      <c r="AS58">
        <v>1</v>
      </c>
      <c r="AT58">
        <v>0</v>
      </c>
      <c r="AU58">
        <v>0</v>
      </c>
      <c r="AV58">
        <v>1</v>
      </c>
      <c r="AW58">
        <v>1</v>
      </c>
      <c r="AX58">
        <v>0</v>
      </c>
      <c r="AY58">
        <v>1</v>
      </c>
      <c r="AZ58">
        <v>0</v>
      </c>
      <c r="BA58">
        <v>2</v>
      </c>
      <c r="BB58">
        <v>0</v>
      </c>
      <c r="BC58">
        <v>1</v>
      </c>
      <c r="BD58">
        <v>2</v>
      </c>
      <c r="BE58">
        <v>2</v>
      </c>
      <c r="BF58">
        <v>1</v>
      </c>
      <c r="BG58">
        <v>0</v>
      </c>
      <c r="BH58">
        <v>0</v>
      </c>
      <c r="BI58">
        <v>0</v>
      </c>
      <c r="BJ58">
        <v>1</v>
      </c>
      <c r="BK58">
        <v>1</v>
      </c>
      <c r="BL58">
        <v>2</v>
      </c>
      <c r="BM58">
        <v>0</v>
      </c>
      <c r="BN58">
        <v>0</v>
      </c>
      <c r="BO58">
        <v>0</v>
      </c>
      <c r="BP58">
        <v>2</v>
      </c>
      <c r="BQ58">
        <v>2</v>
      </c>
      <c r="BR58">
        <v>2</v>
      </c>
      <c r="BS58">
        <v>1</v>
      </c>
      <c r="BT58">
        <v>1</v>
      </c>
      <c r="BU58">
        <v>1</v>
      </c>
      <c r="BV58">
        <v>2</v>
      </c>
      <c r="BW58">
        <v>1</v>
      </c>
      <c r="BX58">
        <v>1</v>
      </c>
      <c r="BY58">
        <v>2</v>
      </c>
      <c r="BZ58">
        <v>2</v>
      </c>
      <c r="CA58">
        <v>1</v>
      </c>
      <c r="CB58">
        <v>1</v>
      </c>
      <c r="CC58">
        <v>1</v>
      </c>
      <c r="CD58">
        <v>2</v>
      </c>
      <c r="CE58">
        <v>2</v>
      </c>
      <c r="CF58">
        <v>0</v>
      </c>
      <c r="CG58">
        <v>2</v>
      </c>
      <c r="CH58">
        <v>2</v>
      </c>
      <c r="CI58">
        <v>2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2</v>
      </c>
      <c r="CQ58">
        <v>0</v>
      </c>
      <c r="CR58">
        <v>1</v>
      </c>
      <c r="CS58">
        <v>2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2</v>
      </c>
      <c r="DF58">
        <v>2</v>
      </c>
      <c r="DG58">
        <v>2</v>
      </c>
      <c r="DH58">
        <v>1</v>
      </c>
      <c r="DI58">
        <v>0</v>
      </c>
      <c r="DJ58">
        <v>1</v>
      </c>
      <c r="DK58">
        <v>0</v>
      </c>
      <c r="DL58">
        <v>2</v>
      </c>
      <c r="DM58">
        <v>2</v>
      </c>
      <c r="DN58">
        <v>2</v>
      </c>
      <c r="DO58">
        <v>2</v>
      </c>
      <c r="DP58">
        <v>2</v>
      </c>
      <c r="DQ58">
        <v>2</v>
      </c>
      <c r="DR58">
        <v>0</v>
      </c>
      <c r="DS58">
        <v>0</v>
      </c>
      <c r="DT58">
        <v>2</v>
      </c>
      <c r="DU58">
        <v>1</v>
      </c>
      <c r="DV58">
        <v>1</v>
      </c>
      <c r="DW58">
        <v>1</v>
      </c>
      <c r="DX58">
        <v>1</v>
      </c>
      <c r="DY58">
        <v>0</v>
      </c>
      <c r="DZ58">
        <v>2</v>
      </c>
      <c r="EA58">
        <v>2</v>
      </c>
      <c r="EB58">
        <v>1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2</v>
      </c>
      <c r="EO58">
        <v>2</v>
      </c>
      <c r="EP58">
        <v>0</v>
      </c>
      <c r="EQ58">
        <v>2</v>
      </c>
      <c r="ER58">
        <v>1</v>
      </c>
      <c r="ES58">
        <v>2</v>
      </c>
      <c r="ET58">
        <v>2</v>
      </c>
      <c r="EU58">
        <v>2</v>
      </c>
      <c r="EV58">
        <v>0</v>
      </c>
      <c r="EW58">
        <v>0</v>
      </c>
      <c r="EX58">
        <v>2</v>
      </c>
      <c r="EY58">
        <v>2</v>
      </c>
      <c r="EZ58">
        <v>2</v>
      </c>
      <c r="FA58">
        <v>2</v>
      </c>
      <c r="FB58">
        <v>2</v>
      </c>
      <c r="FC58">
        <v>2</v>
      </c>
      <c r="FD58">
        <v>2</v>
      </c>
      <c r="FE58">
        <v>2</v>
      </c>
      <c r="FF58">
        <v>0</v>
      </c>
      <c r="FG58">
        <v>0</v>
      </c>
      <c r="FH58">
        <v>0</v>
      </c>
      <c r="FI58">
        <v>1</v>
      </c>
      <c r="FJ58">
        <v>1</v>
      </c>
      <c r="FK58">
        <v>2</v>
      </c>
      <c r="FL58">
        <v>2</v>
      </c>
      <c r="FM58">
        <v>1</v>
      </c>
      <c r="FN58">
        <v>1</v>
      </c>
      <c r="FO58">
        <v>2</v>
      </c>
      <c r="FP58">
        <v>2</v>
      </c>
      <c r="FQ58">
        <v>2</v>
      </c>
      <c r="FR58">
        <v>2</v>
      </c>
      <c r="FS58">
        <v>2</v>
      </c>
      <c r="FT58">
        <v>2</v>
      </c>
      <c r="FU58">
        <v>2</v>
      </c>
      <c r="FV58">
        <v>0</v>
      </c>
      <c r="FW58">
        <v>2</v>
      </c>
      <c r="FX58">
        <v>1</v>
      </c>
      <c r="FY58">
        <v>2</v>
      </c>
      <c r="FZ58">
        <v>2</v>
      </c>
      <c r="GA58">
        <v>0</v>
      </c>
      <c r="GB58">
        <v>0</v>
      </c>
      <c r="GC58">
        <v>2</v>
      </c>
      <c r="GD58">
        <v>0</v>
      </c>
      <c r="GF58">
        <f t="shared" si="9"/>
        <v>207</v>
      </c>
      <c r="GG58" s="1">
        <f t="shared" si="10"/>
        <v>0.56557377049180324</v>
      </c>
      <c r="GH58">
        <f t="shared" si="11"/>
        <v>84</v>
      </c>
      <c r="GI58" s="1">
        <f t="shared" si="12"/>
        <v>0.45901639344262291</v>
      </c>
      <c r="GJ58">
        <f t="shared" si="13"/>
        <v>39</v>
      </c>
      <c r="GK58" s="1">
        <f t="shared" si="14"/>
        <v>0.21311475409836067</v>
      </c>
      <c r="GL58">
        <f t="shared" si="15"/>
        <v>60</v>
      </c>
      <c r="GM58" s="1">
        <f t="shared" si="16"/>
        <v>0.32786885245901637</v>
      </c>
      <c r="GN58">
        <f t="shared" si="17"/>
        <v>183</v>
      </c>
    </row>
    <row r="59" spans="1:196" x14ac:dyDescent="0.25">
      <c r="A59" s="7" t="s">
        <v>367</v>
      </c>
      <c r="B59" t="s">
        <v>316</v>
      </c>
      <c r="C59" t="s">
        <v>317</v>
      </c>
      <c r="D59">
        <v>2</v>
      </c>
      <c r="E59">
        <v>2</v>
      </c>
      <c r="F59">
        <v>2</v>
      </c>
      <c r="G59">
        <v>2</v>
      </c>
      <c r="H59">
        <v>2</v>
      </c>
      <c r="I59">
        <v>1</v>
      </c>
      <c r="J59">
        <v>2</v>
      </c>
      <c r="K59">
        <v>2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1</v>
      </c>
      <c r="X59">
        <v>0</v>
      </c>
      <c r="Y59">
        <v>2</v>
      </c>
      <c r="Z59">
        <v>2</v>
      </c>
      <c r="AA59">
        <v>0</v>
      </c>
      <c r="AB59">
        <v>2</v>
      </c>
      <c r="AC59">
        <v>2</v>
      </c>
      <c r="AD59">
        <v>0</v>
      </c>
      <c r="AE59">
        <v>0</v>
      </c>
      <c r="AF59">
        <v>0</v>
      </c>
      <c r="AG59">
        <v>0</v>
      </c>
      <c r="AH59">
        <v>2</v>
      </c>
      <c r="AI59">
        <v>2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1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1</v>
      </c>
      <c r="AX59">
        <v>0</v>
      </c>
      <c r="AY59">
        <v>0</v>
      </c>
      <c r="AZ59">
        <v>1</v>
      </c>
      <c r="BA59">
        <v>0</v>
      </c>
      <c r="BB59">
        <v>0</v>
      </c>
      <c r="BC59">
        <v>1</v>
      </c>
      <c r="BD59">
        <v>2</v>
      </c>
      <c r="BE59">
        <v>1</v>
      </c>
      <c r="BF59">
        <v>0</v>
      </c>
      <c r="BG59">
        <v>0</v>
      </c>
      <c r="BH59">
        <v>1</v>
      </c>
      <c r="BI59">
        <v>0</v>
      </c>
      <c r="BJ59">
        <v>0</v>
      </c>
      <c r="BK59">
        <v>2</v>
      </c>
      <c r="BL59">
        <v>2</v>
      </c>
      <c r="BM59">
        <v>2</v>
      </c>
      <c r="BN59">
        <v>2</v>
      </c>
      <c r="BO59">
        <v>0</v>
      </c>
      <c r="BP59">
        <v>2</v>
      </c>
      <c r="BQ59">
        <v>2</v>
      </c>
      <c r="BR59">
        <v>2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>
        <v>1</v>
      </c>
      <c r="BZ59">
        <v>2</v>
      </c>
      <c r="CA59">
        <v>1</v>
      </c>
      <c r="CB59">
        <v>0</v>
      </c>
      <c r="CC59">
        <v>1</v>
      </c>
      <c r="CD59">
        <v>2</v>
      </c>
      <c r="CE59">
        <v>0</v>
      </c>
      <c r="CF59">
        <v>0</v>
      </c>
      <c r="CG59">
        <v>1</v>
      </c>
      <c r="CH59">
        <v>1</v>
      </c>
      <c r="CI59">
        <v>2</v>
      </c>
      <c r="CJ59">
        <v>2</v>
      </c>
      <c r="CK59">
        <v>2</v>
      </c>
      <c r="CL59">
        <v>0</v>
      </c>
      <c r="CM59">
        <v>0</v>
      </c>
      <c r="CN59">
        <v>0</v>
      </c>
      <c r="CO59">
        <v>0</v>
      </c>
      <c r="CP59">
        <v>2</v>
      </c>
      <c r="CQ59">
        <v>2</v>
      </c>
      <c r="CR59">
        <v>0</v>
      </c>
      <c r="CS59">
        <v>1</v>
      </c>
      <c r="CT59">
        <v>1</v>
      </c>
      <c r="CU59">
        <v>1</v>
      </c>
      <c r="CV59">
        <v>1</v>
      </c>
      <c r="CW59">
        <v>1</v>
      </c>
      <c r="CX59">
        <v>1</v>
      </c>
      <c r="CY59">
        <v>2</v>
      </c>
      <c r="CZ59">
        <v>1</v>
      </c>
      <c r="DA59">
        <v>1</v>
      </c>
      <c r="DB59">
        <v>1</v>
      </c>
      <c r="DC59">
        <v>1</v>
      </c>
      <c r="DD59">
        <v>2</v>
      </c>
      <c r="DE59">
        <v>2</v>
      </c>
      <c r="DF59">
        <v>2</v>
      </c>
      <c r="DG59">
        <v>2</v>
      </c>
      <c r="DH59">
        <v>0</v>
      </c>
      <c r="DI59">
        <v>0</v>
      </c>
      <c r="DJ59">
        <v>2</v>
      </c>
      <c r="DK59">
        <v>2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1</v>
      </c>
      <c r="DR59">
        <v>1</v>
      </c>
      <c r="DS59">
        <v>1</v>
      </c>
      <c r="DT59">
        <v>0</v>
      </c>
      <c r="DU59">
        <v>2</v>
      </c>
      <c r="DV59">
        <v>2</v>
      </c>
      <c r="DW59">
        <v>2</v>
      </c>
      <c r="DX59">
        <v>1</v>
      </c>
      <c r="DY59">
        <v>1</v>
      </c>
      <c r="DZ59">
        <v>2</v>
      </c>
      <c r="EA59">
        <v>2</v>
      </c>
      <c r="EB59">
        <v>1</v>
      </c>
      <c r="EC59">
        <v>1</v>
      </c>
      <c r="ED59">
        <v>1</v>
      </c>
      <c r="EE59">
        <v>1</v>
      </c>
      <c r="EF59">
        <v>1</v>
      </c>
      <c r="EG59">
        <v>1</v>
      </c>
      <c r="EH59">
        <v>1</v>
      </c>
      <c r="EI59">
        <v>1</v>
      </c>
      <c r="EJ59">
        <v>1</v>
      </c>
      <c r="EK59">
        <v>1</v>
      </c>
      <c r="EL59">
        <v>1</v>
      </c>
      <c r="EM59">
        <v>1</v>
      </c>
      <c r="EN59">
        <v>2</v>
      </c>
      <c r="EO59">
        <v>0</v>
      </c>
      <c r="EP59">
        <v>0</v>
      </c>
      <c r="EQ59">
        <v>2</v>
      </c>
      <c r="ER59">
        <v>2</v>
      </c>
      <c r="ES59">
        <v>2</v>
      </c>
      <c r="ET59">
        <v>0</v>
      </c>
      <c r="EU59">
        <v>2</v>
      </c>
      <c r="EV59">
        <v>0</v>
      </c>
      <c r="EW59">
        <v>0</v>
      </c>
      <c r="EX59">
        <v>2</v>
      </c>
      <c r="EY59">
        <v>2</v>
      </c>
      <c r="EZ59">
        <v>2</v>
      </c>
      <c r="FA59">
        <v>2</v>
      </c>
      <c r="FB59">
        <v>2</v>
      </c>
      <c r="FC59">
        <v>1</v>
      </c>
      <c r="FD59">
        <v>1</v>
      </c>
      <c r="FE59">
        <v>1</v>
      </c>
      <c r="FF59">
        <v>1</v>
      </c>
      <c r="FG59">
        <v>1</v>
      </c>
      <c r="FH59">
        <v>1</v>
      </c>
      <c r="FI59">
        <v>0</v>
      </c>
      <c r="FJ59">
        <v>2</v>
      </c>
      <c r="FK59">
        <v>2</v>
      </c>
      <c r="FL59">
        <v>2</v>
      </c>
      <c r="FM59">
        <v>0</v>
      </c>
      <c r="FN59">
        <v>1</v>
      </c>
      <c r="FO59">
        <v>2</v>
      </c>
      <c r="FP59">
        <v>2</v>
      </c>
      <c r="FQ59">
        <v>0</v>
      </c>
      <c r="FR59">
        <v>2</v>
      </c>
      <c r="FS59">
        <v>1</v>
      </c>
      <c r="FT59">
        <v>2</v>
      </c>
      <c r="FU59">
        <v>2</v>
      </c>
      <c r="FV59">
        <v>2</v>
      </c>
      <c r="FW59">
        <v>2</v>
      </c>
      <c r="FX59">
        <v>0</v>
      </c>
      <c r="FY59">
        <v>0</v>
      </c>
      <c r="FZ59">
        <v>2</v>
      </c>
      <c r="GA59">
        <v>2</v>
      </c>
      <c r="GB59">
        <v>0</v>
      </c>
      <c r="GC59">
        <v>2</v>
      </c>
      <c r="GD59">
        <v>2</v>
      </c>
      <c r="GF59">
        <f t="shared" si="9"/>
        <v>214</v>
      </c>
      <c r="GG59" s="1">
        <f t="shared" si="10"/>
        <v>0.58469945355191255</v>
      </c>
      <c r="GH59">
        <f t="shared" si="11"/>
        <v>80</v>
      </c>
      <c r="GI59" s="1">
        <f t="shared" si="12"/>
        <v>0.43715846994535518</v>
      </c>
      <c r="GJ59">
        <f t="shared" si="13"/>
        <v>54</v>
      </c>
      <c r="GK59" s="1">
        <f t="shared" si="14"/>
        <v>0.29508196721311475</v>
      </c>
      <c r="GL59">
        <f t="shared" si="15"/>
        <v>49</v>
      </c>
      <c r="GM59" s="1">
        <f t="shared" si="16"/>
        <v>0.26775956284153002</v>
      </c>
      <c r="GN59">
        <f t="shared" si="17"/>
        <v>183</v>
      </c>
    </row>
    <row r="60" spans="1:196" x14ac:dyDescent="0.25">
      <c r="A60" s="7" t="s">
        <v>367</v>
      </c>
      <c r="B60" t="s">
        <v>303</v>
      </c>
      <c r="C60" s="4" t="s">
        <v>365</v>
      </c>
      <c r="D60">
        <v>2</v>
      </c>
      <c r="E60">
        <v>2</v>
      </c>
      <c r="F60">
        <v>2</v>
      </c>
      <c r="G60">
        <v>2</v>
      </c>
      <c r="H60">
        <v>2</v>
      </c>
      <c r="I60">
        <v>1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2</v>
      </c>
      <c r="AB60">
        <v>2</v>
      </c>
      <c r="AC60">
        <v>2</v>
      </c>
      <c r="AD60">
        <v>2</v>
      </c>
      <c r="AE60">
        <v>2</v>
      </c>
      <c r="AF60">
        <v>2</v>
      </c>
      <c r="AG60">
        <v>2</v>
      </c>
      <c r="AH60">
        <v>1</v>
      </c>
      <c r="AI60">
        <v>2</v>
      </c>
      <c r="AJ60">
        <v>2</v>
      </c>
      <c r="AK60">
        <v>0</v>
      </c>
      <c r="AL60">
        <v>2</v>
      </c>
      <c r="AM60">
        <v>1</v>
      </c>
      <c r="AN60">
        <v>0</v>
      </c>
      <c r="AO60">
        <v>1</v>
      </c>
      <c r="AP60">
        <v>2</v>
      </c>
      <c r="AQ60">
        <v>0</v>
      </c>
      <c r="AR60">
        <v>2</v>
      </c>
      <c r="AS60">
        <v>2</v>
      </c>
      <c r="AT60">
        <v>2</v>
      </c>
      <c r="AU60">
        <v>2</v>
      </c>
      <c r="AV60">
        <v>2</v>
      </c>
      <c r="AW60">
        <v>2</v>
      </c>
      <c r="AX60">
        <v>2</v>
      </c>
      <c r="AY60">
        <v>2</v>
      </c>
      <c r="AZ60">
        <v>0</v>
      </c>
      <c r="BA60">
        <v>2</v>
      </c>
      <c r="BB60">
        <v>2</v>
      </c>
      <c r="BC60">
        <v>2</v>
      </c>
      <c r="BD60">
        <v>2</v>
      </c>
      <c r="BE60">
        <v>2</v>
      </c>
      <c r="BF60">
        <v>2</v>
      </c>
      <c r="BG60">
        <v>2</v>
      </c>
      <c r="BH60">
        <v>1</v>
      </c>
      <c r="BI60">
        <v>2</v>
      </c>
      <c r="BJ60">
        <v>2</v>
      </c>
      <c r="BK60">
        <v>2</v>
      </c>
      <c r="BL60">
        <v>2</v>
      </c>
      <c r="BM60">
        <v>2</v>
      </c>
      <c r="BN60">
        <v>2</v>
      </c>
      <c r="BO60">
        <v>2</v>
      </c>
      <c r="BP60">
        <v>2</v>
      </c>
      <c r="BQ60">
        <v>2</v>
      </c>
      <c r="BR60">
        <v>2</v>
      </c>
      <c r="BS60">
        <v>1</v>
      </c>
      <c r="BT60">
        <v>2</v>
      </c>
      <c r="BU60">
        <v>2</v>
      </c>
      <c r="BV60">
        <v>2</v>
      </c>
      <c r="BW60">
        <v>2</v>
      </c>
      <c r="BX60">
        <v>2</v>
      </c>
      <c r="BY60">
        <v>1</v>
      </c>
      <c r="BZ60">
        <v>2</v>
      </c>
      <c r="CA60">
        <v>2</v>
      </c>
      <c r="CB60">
        <v>2</v>
      </c>
      <c r="CC60">
        <v>2</v>
      </c>
      <c r="CD60">
        <v>2</v>
      </c>
      <c r="CE60">
        <v>2</v>
      </c>
      <c r="CF60">
        <v>2</v>
      </c>
      <c r="CG60">
        <v>2</v>
      </c>
      <c r="CH60">
        <v>1</v>
      </c>
      <c r="CI60">
        <v>2</v>
      </c>
      <c r="CJ60">
        <v>0</v>
      </c>
      <c r="CK60">
        <v>1</v>
      </c>
      <c r="CL60">
        <v>0</v>
      </c>
      <c r="CM60">
        <v>0</v>
      </c>
      <c r="CN60">
        <v>2</v>
      </c>
      <c r="CO60">
        <v>2</v>
      </c>
      <c r="CP60">
        <v>2</v>
      </c>
      <c r="CQ60">
        <v>2</v>
      </c>
      <c r="CR60">
        <v>2</v>
      </c>
      <c r="CS60">
        <v>2</v>
      </c>
      <c r="CT60">
        <v>2</v>
      </c>
      <c r="CU60">
        <v>2</v>
      </c>
      <c r="CV60">
        <v>2</v>
      </c>
      <c r="CW60">
        <v>2</v>
      </c>
      <c r="CX60">
        <v>2</v>
      </c>
      <c r="CY60">
        <v>2</v>
      </c>
      <c r="CZ60">
        <v>2</v>
      </c>
      <c r="DA60">
        <v>2</v>
      </c>
      <c r="DB60">
        <v>2</v>
      </c>
      <c r="DC60">
        <v>2</v>
      </c>
      <c r="DD60">
        <v>2</v>
      </c>
      <c r="DE60">
        <v>2</v>
      </c>
      <c r="DF60">
        <v>2</v>
      </c>
      <c r="DG60">
        <v>2</v>
      </c>
      <c r="DH60">
        <v>1</v>
      </c>
      <c r="DI60">
        <v>1</v>
      </c>
      <c r="DJ60">
        <v>2</v>
      </c>
      <c r="DK60">
        <v>2</v>
      </c>
      <c r="DL60">
        <v>2</v>
      </c>
      <c r="DM60">
        <v>2</v>
      </c>
      <c r="DN60">
        <v>2</v>
      </c>
      <c r="DO60">
        <v>2</v>
      </c>
      <c r="DP60">
        <v>2</v>
      </c>
      <c r="DQ60">
        <v>1</v>
      </c>
      <c r="DR60">
        <v>2</v>
      </c>
      <c r="DS60">
        <v>1</v>
      </c>
      <c r="DT60">
        <v>2</v>
      </c>
      <c r="DU60">
        <v>2</v>
      </c>
      <c r="DV60">
        <v>2</v>
      </c>
      <c r="DW60">
        <v>2</v>
      </c>
      <c r="DX60">
        <v>2</v>
      </c>
      <c r="DY60">
        <v>2</v>
      </c>
      <c r="DZ60">
        <v>2</v>
      </c>
      <c r="EA60">
        <v>2</v>
      </c>
      <c r="EB60">
        <v>1</v>
      </c>
      <c r="EC60">
        <v>1</v>
      </c>
      <c r="ED60">
        <v>1</v>
      </c>
      <c r="EE60">
        <v>1</v>
      </c>
      <c r="EF60">
        <v>1</v>
      </c>
      <c r="EG60">
        <v>1</v>
      </c>
      <c r="EH60">
        <v>1</v>
      </c>
      <c r="EI60">
        <v>1</v>
      </c>
      <c r="EJ60">
        <v>1</v>
      </c>
      <c r="EK60">
        <v>2</v>
      </c>
      <c r="EL60">
        <v>1</v>
      </c>
      <c r="EM60">
        <v>1</v>
      </c>
      <c r="EN60">
        <v>2</v>
      </c>
      <c r="EO60">
        <v>2</v>
      </c>
      <c r="EP60">
        <v>2</v>
      </c>
      <c r="EQ60">
        <v>2</v>
      </c>
      <c r="ER60">
        <v>2</v>
      </c>
      <c r="ES60">
        <v>2</v>
      </c>
      <c r="ET60">
        <v>2</v>
      </c>
      <c r="EU60">
        <v>1</v>
      </c>
      <c r="EV60">
        <v>0</v>
      </c>
      <c r="EW60">
        <v>0</v>
      </c>
      <c r="EX60">
        <v>2</v>
      </c>
      <c r="EY60">
        <v>2</v>
      </c>
      <c r="EZ60">
        <v>1</v>
      </c>
      <c r="FA60">
        <v>2</v>
      </c>
      <c r="FB60">
        <v>1</v>
      </c>
      <c r="FC60">
        <v>2</v>
      </c>
      <c r="FD60">
        <v>2</v>
      </c>
      <c r="FE60">
        <v>1</v>
      </c>
      <c r="FF60">
        <v>2</v>
      </c>
      <c r="FG60">
        <v>1</v>
      </c>
      <c r="FH60">
        <v>1</v>
      </c>
      <c r="FI60">
        <v>2</v>
      </c>
      <c r="FJ60">
        <v>2</v>
      </c>
      <c r="FK60">
        <v>2</v>
      </c>
      <c r="FL60">
        <v>1</v>
      </c>
      <c r="FM60">
        <v>2</v>
      </c>
      <c r="FN60">
        <v>1</v>
      </c>
      <c r="FO60">
        <v>2</v>
      </c>
      <c r="FP60">
        <v>2</v>
      </c>
      <c r="FQ60">
        <v>2</v>
      </c>
      <c r="FR60">
        <v>2</v>
      </c>
      <c r="FS60">
        <v>1</v>
      </c>
      <c r="FT60">
        <v>2</v>
      </c>
      <c r="FU60">
        <v>1</v>
      </c>
      <c r="FV60">
        <v>1</v>
      </c>
      <c r="FW60">
        <v>2</v>
      </c>
      <c r="FX60">
        <v>1</v>
      </c>
      <c r="FY60">
        <v>2</v>
      </c>
      <c r="FZ60">
        <v>2</v>
      </c>
      <c r="GA60">
        <v>2</v>
      </c>
      <c r="GB60">
        <v>2</v>
      </c>
      <c r="GC60">
        <v>2</v>
      </c>
      <c r="GD60">
        <v>2</v>
      </c>
      <c r="GF60">
        <f t="shared" si="9"/>
        <v>312</v>
      </c>
      <c r="GG60" s="1">
        <f t="shared" si="10"/>
        <v>0.85245901639344268</v>
      </c>
      <c r="GH60">
        <f t="shared" si="11"/>
        <v>138</v>
      </c>
      <c r="GI60" s="1">
        <f t="shared" si="12"/>
        <v>0.75409836065573765</v>
      </c>
      <c r="GJ60">
        <f t="shared" si="13"/>
        <v>36</v>
      </c>
      <c r="GK60" s="1">
        <f t="shared" si="14"/>
        <v>0.19672131147540983</v>
      </c>
      <c r="GL60">
        <f t="shared" si="15"/>
        <v>9</v>
      </c>
      <c r="GM60" s="1">
        <f t="shared" si="16"/>
        <v>4.9180327868852458E-2</v>
      </c>
      <c r="GN60">
        <f t="shared" si="17"/>
        <v>183</v>
      </c>
    </row>
    <row r="61" spans="1:196" x14ac:dyDescent="0.25">
      <c r="A61" s="7" t="s">
        <v>367</v>
      </c>
      <c r="B61" t="s">
        <v>271</v>
      </c>
      <c r="C61" t="s">
        <v>324</v>
      </c>
      <c r="D61">
        <v>2</v>
      </c>
      <c r="E61">
        <v>2</v>
      </c>
      <c r="F61">
        <v>2</v>
      </c>
      <c r="G61">
        <v>2</v>
      </c>
      <c r="H61">
        <v>2</v>
      </c>
      <c r="I61">
        <v>0</v>
      </c>
      <c r="J61">
        <v>2</v>
      </c>
      <c r="K61">
        <v>2</v>
      </c>
      <c r="L61">
        <v>2</v>
      </c>
      <c r="M61">
        <v>2</v>
      </c>
      <c r="N61">
        <v>0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0</v>
      </c>
      <c r="Y61">
        <v>2</v>
      </c>
      <c r="Z61">
        <v>2</v>
      </c>
      <c r="AA61">
        <v>0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0</v>
      </c>
      <c r="AH61">
        <v>1</v>
      </c>
      <c r="AI61">
        <v>1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1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1</v>
      </c>
      <c r="AX61">
        <v>0</v>
      </c>
      <c r="AY61">
        <v>1</v>
      </c>
      <c r="AZ61">
        <v>0</v>
      </c>
      <c r="BA61">
        <v>0</v>
      </c>
      <c r="BB61">
        <v>0</v>
      </c>
      <c r="BC61">
        <v>1</v>
      </c>
      <c r="BD61">
        <v>2</v>
      </c>
      <c r="BE61">
        <v>2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2</v>
      </c>
      <c r="BL61">
        <v>2</v>
      </c>
      <c r="BM61">
        <v>1</v>
      </c>
      <c r="BN61">
        <v>2</v>
      </c>
      <c r="BO61">
        <v>2</v>
      </c>
      <c r="BP61">
        <v>2</v>
      </c>
      <c r="BQ61">
        <v>2</v>
      </c>
      <c r="BR61">
        <v>2</v>
      </c>
      <c r="BS61">
        <v>0</v>
      </c>
      <c r="BT61">
        <v>1</v>
      </c>
      <c r="BU61">
        <v>2</v>
      </c>
      <c r="BV61">
        <v>1</v>
      </c>
      <c r="BW61">
        <v>1</v>
      </c>
      <c r="BX61">
        <v>2</v>
      </c>
      <c r="BY61">
        <v>1</v>
      </c>
      <c r="BZ61">
        <v>1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2</v>
      </c>
      <c r="CH61">
        <v>2</v>
      </c>
      <c r="CI61">
        <v>2</v>
      </c>
      <c r="CJ61">
        <v>2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1</v>
      </c>
      <c r="CQ61">
        <v>1</v>
      </c>
      <c r="CR61">
        <v>0</v>
      </c>
      <c r="CS61">
        <v>1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2</v>
      </c>
      <c r="DC61">
        <v>2</v>
      </c>
      <c r="DD61">
        <v>2</v>
      </c>
      <c r="DE61">
        <v>2</v>
      </c>
      <c r="DF61">
        <v>2</v>
      </c>
      <c r="DG61">
        <v>2</v>
      </c>
      <c r="DH61">
        <v>0</v>
      </c>
      <c r="DI61">
        <v>0</v>
      </c>
      <c r="DJ61">
        <v>2</v>
      </c>
      <c r="DK61">
        <v>1</v>
      </c>
      <c r="DL61">
        <v>2</v>
      </c>
      <c r="DM61">
        <v>2</v>
      </c>
      <c r="DN61">
        <v>2</v>
      </c>
      <c r="DO61">
        <v>2</v>
      </c>
      <c r="DP61">
        <v>2</v>
      </c>
      <c r="DQ61">
        <v>1</v>
      </c>
      <c r="DR61">
        <v>0</v>
      </c>
      <c r="DS61">
        <v>0</v>
      </c>
      <c r="DT61">
        <v>2</v>
      </c>
      <c r="DU61">
        <v>2</v>
      </c>
      <c r="DV61">
        <v>0</v>
      </c>
      <c r="DW61">
        <v>2</v>
      </c>
      <c r="DX61">
        <v>1</v>
      </c>
      <c r="DY61">
        <v>2</v>
      </c>
      <c r="DZ61">
        <v>2</v>
      </c>
      <c r="EA61">
        <v>2</v>
      </c>
      <c r="EB61">
        <v>0</v>
      </c>
      <c r="EC61">
        <v>0</v>
      </c>
      <c r="ED61">
        <v>0</v>
      </c>
      <c r="EE61">
        <v>0</v>
      </c>
      <c r="EF61">
        <v>1</v>
      </c>
      <c r="EG61">
        <v>0</v>
      </c>
      <c r="EH61">
        <v>0</v>
      </c>
      <c r="EI61">
        <v>1</v>
      </c>
      <c r="EJ61">
        <v>0</v>
      </c>
      <c r="EK61">
        <v>0</v>
      </c>
      <c r="EL61">
        <v>0</v>
      </c>
      <c r="EM61">
        <v>0</v>
      </c>
      <c r="EN61">
        <v>2</v>
      </c>
      <c r="EO61">
        <v>2</v>
      </c>
      <c r="EP61">
        <v>2</v>
      </c>
      <c r="EQ61">
        <v>2</v>
      </c>
      <c r="ER61">
        <v>2</v>
      </c>
      <c r="ES61">
        <v>2</v>
      </c>
      <c r="ET61">
        <v>2</v>
      </c>
      <c r="EU61">
        <v>2</v>
      </c>
      <c r="EV61">
        <v>1</v>
      </c>
      <c r="EW61">
        <v>1</v>
      </c>
      <c r="EX61">
        <v>1</v>
      </c>
      <c r="EY61">
        <v>1</v>
      </c>
      <c r="EZ61">
        <v>2</v>
      </c>
      <c r="FA61">
        <v>1</v>
      </c>
      <c r="FB61">
        <v>1</v>
      </c>
      <c r="FC61">
        <v>1</v>
      </c>
      <c r="FD61">
        <v>0</v>
      </c>
      <c r="FE61">
        <v>2</v>
      </c>
      <c r="FF61">
        <v>0</v>
      </c>
      <c r="FG61">
        <v>1</v>
      </c>
      <c r="FH61">
        <v>0</v>
      </c>
      <c r="FI61">
        <v>2</v>
      </c>
      <c r="FJ61">
        <v>2</v>
      </c>
      <c r="FK61">
        <v>1</v>
      </c>
      <c r="FL61">
        <v>1</v>
      </c>
      <c r="FM61">
        <v>0</v>
      </c>
      <c r="FN61">
        <v>1</v>
      </c>
      <c r="FO61">
        <v>2</v>
      </c>
      <c r="FP61">
        <v>2</v>
      </c>
      <c r="FQ61">
        <v>1</v>
      </c>
      <c r="FR61">
        <v>1</v>
      </c>
      <c r="FS61">
        <v>1</v>
      </c>
      <c r="FT61">
        <v>2</v>
      </c>
      <c r="FU61">
        <v>0</v>
      </c>
      <c r="FV61">
        <v>0</v>
      </c>
      <c r="FW61">
        <v>2</v>
      </c>
      <c r="FX61">
        <v>2</v>
      </c>
      <c r="FY61">
        <v>2</v>
      </c>
      <c r="FZ61">
        <v>1</v>
      </c>
      <c r="GA61">
        <v>0</v>
      </c>
      <c r="GB61">
        <v>0</v>
      </c>
      <c r="GC61">
        <v>2</v>
      </c>
      <c r="GD61">
        <v>0</v>
      </c>
      <c r="GF61">
        <f t="shared" si="9"/>
        <v>217</v>
      </c>
      <c r="GG61" s="1">
        <f t="shared" si="10"/>
        <v>0.59289617486338797</v>
      </c>
      <c r="GH61">
        <f t="shared" si="11"/>
        <v>91</v>
      </c>
      <c r="GI61" s="1">
        <f t="shared" si="12"/>
        <v>0.49726775956284153</v>
      </c>
      <c r="GJ61">
        <f t="shared" si="13"/>
        <v>35</v>
      </c>
      <c r="GK61" s="1">
        <f t="shared" si="14"/>
        <v>0.19125683060109289</v>
      </c>
      <c r="GL61">
        <f t="shared" si="15"/>
        <v>57</v>
      </c>
      <c r="GM61" s="1">
        <f t="shared" si="16"/>
        <v>0.31147540983606559</v>
      </c>
      <c r="GN61">
        <f t="shared" si="17"/>
        <v>183</v>
      </c>
    </row>
    <row r="62" spans="1:196" x14ac:dyDescent="0.25">
      <c r="A62" s="7" t="s">
        <v>367</v>
      </c>
      <c r="B62" t="s">
        <v>240</v>
      </c>
      <c r="C62" t="s">
        <v>241</v>
      </c>
      <c r="D62">
        <v>2</v>
      </c>
      <c r="E62">
        <v>2</v>
      </c>
      <c r="F62">
        <v>2</v>
      </c>
      <c r="G62">
        <v>2</v>
      </c>
      <c r="H62">
        <v>2</v>
      </c>
      <c r="I62">
        <v>0</v>
      </c>
      <c r="J62">
        <v>2</v>
      </c>
      <c r="K62">
        <v>2</v>
      </c>
      <c r="L62">
        <v>2</v>
      </c>
      <c r="M62">
        <v>2</v>
      </c>
      <c r="N62">
        <v>0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2</v>
      </c>
      <c r="AL62">
        <v>2</v>
      </c>
      <c r="AM62">
        <v>2</v>
      </c>
      <c r="AN62">
        <v>2</v>
      </c>
      <c r="AO62">
        <v>1</v>
      </c>
      <c r="AP62">
        <v>2</v>
      </c>
      <c r="AQ62">
        <v>2</v>
      </c>
      <c r="AR62">
        <v>2</v>
      </c>
      <c r="AS62">
        <v>2</v>
      </c>
      <c r="AT62">
        <v>1</v>
      </c>
      <c r="AU62">
        <v>2</v>
      </c>
      <c r="AV62">
        <v>0</v>
      </c>
      <c r="AW62">
        <v>2</v>
      </c>
      <c r="AX62">
        <v>1</v>
      </c>
      <c r="AY62">
        <v>1</v>
      </c>
      <c r="AZ62">
        <v>2</v>
      </c>
      <c r="BA62">
        <v>0</v>
      </c>
      <c r="BB62">
        <v>1</v>
      </c>
      <c r="BC62">
        <v>2</v>
      </c>
      <c r="BD62">
        <v>2</v>
      </c>
      <c r="BE62">
        <v>2</v>
      </c>
      <c r="BF62">
        <v>2</v>
      </c>
      <c r="BG62">
        <v>0</v>
      </c>
      <c r="BH62">
        <v>2</v>
      </c>
      <c r="BI62">
        <v>0</v>
      </c>
      <c r="BJ62">
        <v>0</v>
      </c>
      <c r="BK62">
        <v>2</v>
      </c>
      <c r="BL62">
        <v>2</v>
      </c>
      <c r="BM62">
        <v>2</v>
      </c>
      <c r="BN62">
        <v>1</v>
      </c>
      <c r="BO62">
        <v>1</v>
      </c>
      <c r="BP62">
        <v>2</v>
      </c>
      <c r="BQ62">
        <v>2</v>
      </c>
      <c r="BR62">
        <v>2</v>
      </c>
      <c r="BS62">
        <v>1</v>
      </c>
      <c r="BT62">
        <v>1</v>
      </c>
      <c r="BU62">
        <v>1</v>
      </c>
      <c r="BV62">
        <v>1</v>
      </c>
      <c r="BW62">
        <v>2</v>
      </c>
      <c r="BX62">
        <v>1</v>
      </c>
      <c r="BY62">
        <v>2</v>
      </c>
      <c r="BZ62">
        <v>2</v>
      </c>
      <c r="CA62">
        <v>2</v>
      </c>
      <c r="CB62">
        <v>2</v>
      </c>
      <c r="CC62">
        <v>2</v>
      </c>
      <c r="CD62">
        <v>2</v>
      </c>
      <c r="CE62">
        <v>2</v>
      </c>
      <c r="CF62">
        <v>1</v>
      </c>
      <c r="CG62">
        <v>2</v>
      </c>
      <c r="CH62">
        <v>0</v>
      </c>
      <c r="CI62">
        <v>2</v>
      </c>
      <c r="CJ62">
        <v>0</v>
      </c>
      <c r="CK62">
        <v>2</v>
      </c>
      <c r="CL62">
        <v>0</v>
      </c>
      <c r="CM62">
        <v>0</v>
      </c>
      <c r="CN62">
        <v>1</v>
      </c>
      <c r="CO62">
        <v>1</v>
      </c>
      <c r="CP62">
        <v>2</v>
      </c>
      <c r="CQ62">
        <v>0</v>
      </c>
      <c r="CR62">
        <v>1</v>
      </c>
      <c r="CS62">
        <v>2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1</v>
      </c>
      <c r="DA62">
        <v>1</v>
      </c>
      <c r="DB62">
        <v>1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0</v>
      </c>
      <c r="DI62">
        <v>0</v>
      </c>
      <c r="DJ62">
        <v>1</v>
      </c>
      <c r="DK62">
        <v>1</v>
      </c>
      <c r="DL62">
        <v>2</v>
      </c>
      <c r="DM62">
        <v>2</v>
      </c>
      <c r="DN62">
        <v>2</v>
      </c>
      <c r="DO62">
        <v>2</v>
      </c>
      <c r="DP62">
        <v>2</v>
      </c>
      <c r="DQ62">
        <v>2</v>
      </c>
      <c r="DR62">
        <v>0</v>
      </c>
      <c r="DS62">
        <v>0</v>
      </c>
      <c r="DT62">
        <v>0</v>
      </c>
      <c r="DU62">
        <v>2</v>
      </c>
      <c r="DV62">
        <v>2</v>
      </c>
      <c r="DW62">
        <v>2</v>
      </c>
      <c r="DX62">
        <v>1</v>
      </c>
      <c r="DY62">
        <v>2</v>
      </c>
      <c r="DZ62">
        <v>2</v>
      </c>
      <c r="EA62">
        <v>2</v>
      </c>
      <c r="EB62">
        <v>1</v>
      </c>
      <c r="EC62">
        <v>0</v>
      </c>
      <c r="ED62">
        <v>0</v>
      </c>
      <c r="EE62">
        <v>0</v>
      </c>
      <c r="EF62">
        <v>0</v>
      </c>
      <c r="EG62">
        <v>1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1</v>
      </c>
      <c r="EO62">
        <v>0</v>
      </c>
      <c r="EP62">
        <v>0</v>
      </c>
      <c r="EQ62">
        <v>2</v>
      </c>
      <c r="ER62">
        <v>2</v>
      </c>
      <c r="ES62">
        <v>2</v>
      </c>
      <c r="ET62">
        <v>2</v>
      </c>
      <c r="EU62">
        <v>1</v>
      </c>
      <c r="EV62">
        <v>0</v>
      </c>
      <c r="EW62">
        <v>0</v>
      </c>
      <c r="EX62">
        <v>2</v>
      </c>
      <c r="EY62">
        <v>2</v>
      </c>
      <c r="EZ62">
        <v>2</v>
      </c>
      <c r="FA62">
        <v>2</v>
      </c>
      <c r="FB62">
        <v>0</v>
      </c>
      <c r="FC62">
        <v>0</v>
      </c>
      <c r="FD62">
        <v>1</v>
      </c>
      <c r="FE62">
        <v>0</v>
      </c>
      <c r="FF62">
        <v>0</v>
      </c>
      <c r="FG62">
        <v>0</v>
      </c>
      <c r="FH62">
        <v>0</v>
      </c>
      <c r="FI62">
        <v>2</v>
      </c>
      <c r="FJ62">
        <v>1</v>
      </c>
      <c r="FK62">
        <v>2</v>
      </c>
      <c r="FL62">
        <v>2</v>
      </c>
      <c r="FM62">
        <v>1</v>
      </c>
      <c r="FN62">
        <v>2</v>
      </c>
      <c r="FO62">
        <v>2</v>
      </c>
      <c r="FP62">
        <v>2</v>
      </c>
      <c r="FQ62">
        <v>2</v>
      </c>
      <c r="FR62">
        <v>2</v>
      </c>
      <c r="FS62">
        <v>2</v>
      </c>
      <c r="FT62">
        <v>1</v>
      </c>
      <c r="FU62">
        <v>2</v>
      </c>
      <c r="FV62">
        <v>2</v>
      </c>
      <c r="FW62">
        <v>2</v>
      </c>
      <c r="FX62">
        <v>0</v>
      </c>
      <c r="FY62">
        <v>0</v>
      </c>
      <c r="FZ62">
        <v>0</v>
      </c>
      <c r="GA62">
        <v>2</v>
      </c>
      <c r="GB62">
        <v>2</v>
      </c>
      <c r="GC62">
        <v>2</v>
      </c>
      <c r="GD62">
        <v>2</v>
      </c>
      <c r="GF62">
        <f t="shared" si="9"/>
        <v>256</v>
      </c>
      <c r="GG62" s="1">
        <f t="shared" si="10"/>
        <v>0.69945355191256842</v>
      </c>
      <c r="GH62">
        <f t="shared" si="11"/>
        <v>113</v>
      </c>
      <c r="GI62" s="1">
        <f t="shared" si="12"/>
        <v>0.61748633879781423</v>
      </c>
      <c r="GJ62">
        <f t="shared" si="13"/>
        <v>30</v>
      </c>
      <c r="GK62" s="1">
        <f t="shared" si="14"/>
        <v>0.16393442622950818</v>
      </c>
      <c r="GL62">
        <f t="shared" si="15"/>
        <v>40</v>
      </c>
      <c r="GM62" s="1">
        <f t="shared" si="16"/>
        <v>0.21857923497267759</v>
      </c>
      <c r="GN62">
        <f t="shared" si="17"/>
        <v>183</v>
      </c>
    </row>
    <row r="63" spans="1:196" x14ac:dyDescent="0.25">
      <c r="A63" s="7" t="s">
        <v>367</v>
      </c>
      <c r="B63" t="s">
        <v>343</v>
      </c>
      <c r="C63" t="s">
        <v>344</v>
      </c>
      <c r="D63">
        <v>1</v>
      </c>
      <c r="E63">
        <v>2</v>
      </c>
      <c r="F63">
        <v>1</v>
      </c>
      <c r="G63">
        <v>0</v>
      </c>
      <c r="H63">
        <v>1</v>
      </c>
      <c r="I63">
        <v>2</v>
      </c>
      <c r="J63">
        <v>2</v>
      </c>
      <c r="K63">
        <v>1</v>
      </c>
      <c r="L63">
        <v>0</v>
      </c>
      <c r="M63">
        <v>0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1</v>
      </c>
      <c r="Y63">
        <v>1</v>
      </c>
      <c r="Z63">
        <v>2</v>
      </c>
      <c r="AA63">
        <v>1</v>
      </c>
      <c r="AB63">
        <v>2</v>
      </c>
      <c r="AC63">
        <v>1</v>
      </c>
      <c r="AD63">
        <v>2</v>
      </c>
      <c r="AE63">
        <v>2</v>
      </c>
      <c r="AF63">
        <v>2</v>
      </c>
      <c r="AG63">
        <v>1</v>
      </c>
      <c r="AH63">
        <v>0</v>
      </c>
      <c r="AI63">
        <v>2</v>
      </c>
      <c r="AJ63">
        <v>1</v>
      </c>
      <c r="AK63">
        <v>1</v>
      </c>
      <c r="AL63">
        <v>1</v>
      </c>
      <c r="AM63">
        <v>0</v>
      </c>
      <c r="AN63">
        <v>2</v>
      </c>
      <c r="AO63">
        <v>2</v>
      </c>
      <c r="AP63">
        <v>2</v>
      </c>
      <c r="AQ63">
        <v>2</v>
      </c>
      <c r="AR63">
        <v>2</v>
      </c>
      <c r="AS63">
        <v>2</v>
      </c>
      <c r="AT63">
        <v>0</v>
      </c>
      <c r="AU63">
        <v>1</v>
      </c>
      <c r="AV63">
        <v>2</v>
      </c>
      <c r="AW63">
        <v>2</v>
      </c>
      <c r="AX63">
        <v>0</v>
      </c>
      <c r="AY63">
        <v>2</v>
      </c>
      <c r="AZ63">
        <v>0</v>
      </c>
      <c r="BA63">
        <v>2</v>
      </c>
      <c r="BB63">
        <v>2</v>
      </c>
      <c r="BC63">
        <v>2</v>
      </c>
      <c r="BD63">
        <v>1</v>
      </c>
      <c r="BE63">
        <v>0</v>
      </c>
      <c r="BF63">
        <v>1</v>
      </c>
      <c r="BG63">
        <v>1</v>
      </c>
      <c r="BH63">
        <v>0</v>
      </c>
      <c r="BI63">
        <v>0</v>
      </c>
      <c r="BJ63">
        <v>0</v>
      </c>
      <c r="BK63">
        <v>1</v>
      </c>
      <c r="BL63">
        <v>0</v>
      </c>
      <c r="BM63">
        <v>1</v>
      </c>
      <c r="BN63">
        <v>2</v>
      </c>
      <c r="BO63">
        <v>0</v>
      </c>
      <c r="BP63">
        <v>2</v>
      </c>
      <c r="BQ63">
        <v>2</v>
      </c>
      <c r="BR63">
        <v>0</v>
      </c>
      <c r="BS63">
        <v>0</v>
      </c>
      <c r="BT63">
        <v>1</v>
      </c>
      <c r="BU63">
        <v>1</v>
      </c>
      <c r="BV63">
        <v>1</v>
      </c>
      <c r="BW63">
        <v>1</v>
      </c>
      <c r="BX63">
        <v>1</v>
      </c>
      <c r="BY63">
        <v>2</v>
      </c>
      <c r="BZ63">
        <v>2</v>
      </c>
      <c r="CA63">
        <v>2</v>
      </c>
      <c r="CB63">
        <v>1</v>
      </c>
      <c r="CC63">
        <v>1</v>
      </c>
      <c r="CD63">
        <v>2</v>
      </c>
      <c r="CE63">
        <v>2</v>
      </c>
      <c r="CF63">
        <v>2</v>
      </c>
      <c r="CG63">
        <v>2</v>
      </c>
      <c r="CH63">
        <v>2</v>
      </c>
      <c r="CI63">
        <v>2</v>
      </c>
      <c r="CJ63">
        <v>2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2</v>
      </c>
      <c r="CS63">
        <v>2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2</v>
      </c>
      <c r="DH63">
        <v>0</v>
      </c>
      <c r="DI63">
        <v>0</v>
      </c>
      <c r="DJ63">
        <v>2</v>
      </c>
      <c r="DK63">
        <v>0</v>
      </c>
      <c r="DL63">
        <v>2</v>
      </c>
      <c r="DM63">
        <v>2</v>
      </c>
      <c r="DN63">
        <v>2</v>
      </c>
      <c r="DO63">
        <v>2</v>
      </c>
      <c r="DP63">
        <v>1</v>
      </c>
      <c r="DQ63">
        <v>1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1</v>
      </c>
      <c r="DY63">
        <v>1</v>
      </c>
      <c r="DZ63">
        <v>2</v>
      </c>
      <c r="EA63">
        <v>0</v>
      </c>
      <c r="EB63">
        <v>1</v>
      </c>
      <c r="EC63">
        <v>2</v>
      </c>
      <c r="ED63">
        <v>0</v>
      </c>
      <c r="EE63">
        <v>2</v>
      </c>
      <c r="EF63">
        <v>2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1</v>
      </c>
      <c r="EM63">
        <v>0</v>
      </c>
      <c r="EN63">
        <v>2</v>
      </c>
      <c r="EO63">
        <v>2</v>
      </c>
      <c r="EP63">
        <v>0</v>
      </c>
      <c r="EQ63">
        <v>2</v>
      </c>
      <c r="ER63">
        <v>2</v>
      </c>
      <c r="ES63">
        <v>2</v>
      </c>
      <c r="ET63">
        <v>2</v>
      </c>
      <c r="EU63">
        <v>2</v>
      </c>
      <c r="EV63">
        <v>2</v>
      </c>
      <c r="EW63">
        <v>0</v>
      </c>
      <c r="EX63">
        <v>2</v>
      </c>
      <c r="EY63">
        <v>2</v>
      </c>
      <c r="EZ63">
        <v>2</v>
      </c>
      <c r="FA63">
        <v>2</v>
      </c>
      <c r="FB63">
        <v>2</v>
      </c>
      <c r="FC63">
        <v>1</v>
      </c>
      <c r="FD63">
        <v>1</v>
      </c>
      <c r="FE63">
        <v>1</v>
      </c>
      <c r="FF63">
        <v>1</v>
      </c>
      <c r="FG63">
        <v>0</v>
      </c>
      <c r="FH63">
        <v>0</v>
      </c>
      <c r="FI63">
        <v>2</v>
      </c>
      <c r="FJ63">
        <v>2</v>
      </c>
      <c r="FK63">
        <v>0</v>
      </c>
      <c r="FL63">
        <v>1</v>
      </c>
      <c r="FM63">
        <v>0</v>
      </c>
      <c r="FN63">
        <v>1</v>
      </c>
      <c r="FO63">
        <v>0</v>
      </c>
      <c r="FP63">
        <v>2</v>
      </c>
      <c r="FQ63">
        <v>1</v>
      </c>
      <c r="FR63">
        <v>2</v>
      </c>
      <c r="FS63">
        <v>1</v>
      </c>
      <c r="FT63">
        <v>1</v>
      </c>
      <c r="FU63">
        <v>2</v>
      </c>
      <c r="FV63">
        <v>1</v>
      </c>
      <c r="FW63">
        <v>2</v>
      </c>
      <c r="FX63">
        <v>0</v>
      </c>
      <c r="FY63">
        <v>2</v>
      </c>
      <c r="FZ63">
        <v>2</v>
      </c>
      <c r="GA63">
        <v>2</v>
      </c>
      <c r="GB63">
        <v>2</v>
      </c>
      <c r="GC63">
        <v>2</v>
      </c>
      <c r="GD63">
        <v>0</v>
      </c>
      <c r="GF63">
        <f t="shared" si="9"/>
        <v>201</v>
      </c>
      <c r="GG63" s="1">
        <f t="shared" si="10"/>
        <v>0.54918032786885251</v>
      </c>
      <c r="GH63">
        <f t="shared" si="11"/>
        <v>80</v>
      </c>
      <c r="GI63" s="1">
        <f t="shared" si="12"/>
        <v>0.43715846994535518</v>
      </c>
      <c r="GJ63">
        <f t="shared" si="13"/>
        <v>41</v>
      </c>
      <c r="GK63" s="1">
        <f t="shared" si="14"/>
        <v>0.22404371584699453</v>
      </c>
      <c r="GL63">
        <f t="shared" si="15"/>
        <v>62</v>
      </c>
      <c r="GM63" s="1">
        <f t="shared" si="16"/>
        <v>0.33879781420765026</v>
      </c>
      <c r="GN63">
        <f t="shared" si="17"/>
        <v>183</v>
      </c>
    </row>
    <row r="64" spans="1:196" x14ac:dyDescent="0.25">
      <c r="A64" s="7" t="s">
        <v>367</v>
      </c>
      <c r="B64" t="s">
        <v>247</v>
      </c>
      <c r="C64" t="s">
        <v>347</v>
      </c>
      <c r="D64">
        <v>2</v>
      </c>
      <c r="E64">
        <v>1</v>
      </c>
      <c r="F64">
        <v>2</v>
      </c>
      <c r="G64">
        <v>2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2</v>
      </c>
      <c r="X64">
        <v>0</v>
      </c>
      <c r="Y64">
        <v>2</v>
      </c>
      <c r="Z64">
        <v>2</v>
      </c>
      <c r="AA64">
        <v>1</v>
      </c>
      <c r="AB64">
        <v>2</v>
      </c>
      <c r="AC64">
        <v>2</v>
      </c>
      <c r="AD64">
        <v>1</v>
      </c>
      <c r="AE64">
        <v>1</v>
      </c>
      <c r="AF64">
        <v>1</v>
      </c>
      <c r="AG64">
        <v>1</v>
      </c>
      <c r="AH64">
        <v>2</v>
      </c>
      <c r="AI64">
        <v>0</v>
      </c>
      <c r="AJ64">
        <v>0</v>
      </c>
      <c r="AK64">
        <v>0</v>
      </c>
      <c r="AL64">
        <v>0</v>
      </c>
      <c r="AM64">
        <v>2</v>
      </c>
      <c r="AN64">
        <v>2</v>
      </c>
      <c r="AO64">
        <v>2</v>
      </c>
      <c r="AP64">
        <v>0</v>
      </c>
      <c r="AQ64">
        <v>2</v>
      </c>
      <c r="AR64">
        <v>0</v>
      </c>
      <c r="AS64">
        <v>0</v>
      </c>
      <c r="AT64">
        <v>0</v>
      </c>
      <c r="AU64">
        <v>2</v>
      </c>
      <c r="AV64">
        <v>1</v>
      </c>
      <c r="AW64">
        <v>2</v>
      </c>
      <c r="AX64">
        <v>0</v>
      </c>
      <c r="AY64">
        <v>0</v>
      </c>
      <c r="AZ64">
        <v>2</v>
      </c>
      <c r="BA64">
        <v>0</v>
      </c>
      <c r="BB64">
        <v>0</v>
      </c>
      <c r="BC64">
        <v>0</v>
      </c>
      <c r="BD64">
        <v>1</v>
      </c>
      <c r="BE64">
        <v>2</v>
      </c>
      <c r="BF64">
        <v>2</v>
      </c>
      <c r="BG64">
        <v>2</v>
      </c>
      <c r="BH64">
        <v>1</v>
      </c>
      <c r="BI64">
        <v>2</v>
      </c>
      <c r="BJ64">
        <v>0</v>
      </c>
      <c r="BK64">
        <v>2</v>
      </c>
      <c r="BL64">
        <v>2</v>
      </c>
      <c r="BM64">
        <v>1</v>
      </c>
      <c r="BN64">
        <v>2</v>
      </c>
      <c r="BO64">
        <v>2</v>
      </c>
      <c r="BP64">
        <v>2</v>
      </c>
      <c r="BQ64">
        <v>1</v>
      </c>
      <c r="BR64">
        <v>2</v>
      </c>
      <c r="BS64">
        <v>1</v>
      </c>
      <c r="BT64">
        <v>2</v>
      </c>
      <c r="BU64">
        <v>2</v>
      </c>
      <c r="BV64">
        <v>2</v>
      </c>
      <c r="BW64">
        <v>2</v>
      </c>
      <c r="BX64">
        <v>2</v>
      </c>
      <c r="BY64">
        <v>2</v>
      </c>
      <c r="BZ64">
        <v>1</v>
      </c>
      <c r="CA64">
        <v>2</v>
      </c>
      <c r="CB64">
        <v>2</v>
      </c>
      <c r="CC64">
        <v>1</v>
      </c>
      <c r="CD64">
        <v>2</v>
      </c>
      <c r="CE64">
        <v>2</v>
      </c>
      <c r="CF64">
        <v>2</v>
      </c>
      <c r="CG64">
        <v>2</v>
      </c>
      <c r="CH64">
        <v>2</v>
      </c>
      <c r="CI64">
        <v>2</v>
      </c>
      <c r="CJ64">
        <v>2</v>
      </c>
      <c r="CK64">
        <v>2</v>
      </c>
      <c r="CL64">
        <v>1</v>
      </c>
      <c r="CM64">
        <v>1</v>
      </c>
      <c r="CN64">
        <v>2</v>
      </c>
      <c r="CO64">
        <v>1</v>
      </c>
      <c r="CP64">
        <v>2</v>
      </c>
      <c r="CQ64">
        <v>2</v>
      </c>
      <c r="CR64">
        <v>0</v>
      </c>
      <c r="CS64">
        <v>2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2</v>
      </c>
      <c r="DH64">
        <v>2</v>
      </c>
      <c r="DI64">
        <v>2</v>
      </c>
      <c r="DJ64">
        <v>2</v>
      </c>
      <c r="DK64">
        <v>0</v>
      </c>
      <c r="DL64">
        <v>0</v>
      </c>
      <c r="DM64">
        <v>2</v>
      </c>
      <c r="DN64">
        <v>0</v>
      </c>
      <c r="DO64">
        <v>2</v>
      </c>
      <c r="DP64">
        <v>2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2</v>
      </c>
      <c r="DX64">
        <v>0</v>
      </c>
      <c r="DY64">
        <v>0</v>
      </c>
      <c r="DZ64">
        <v>0</v>
      </c>
      <c r="EA64">
        <v>0</v>
      </c>
      <c r="EB64">
        <v>2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2</v>
      </c>
      <c r="EO64">
        <v>0</v>
      </c>
      <c r="EP64">
        <v>0</v>
      </c>
      <c r="EQ64">
        <v>2</v>
      </c>
      <c r="ER64">
        <v>2</v>
      </c>
      <c r="ES64">
        <v>2</v>
      </c>
      <c r="ET64">
        <v>2</v>
      </c>
      <c r="EU64">
        <v>2</v>
      </c>
      <c r="EV64">
        <v>2</v>
      </c>
      <c r="EW64">
        <v>2</v>
      </c>
      <c r="EX64">
        <v>2</v>
      </c>
      <c r="EY64">
        <v>2</v>
      </c>
      <c r="EZ64">
        <v>1</v>
      </c>
      <c r="FA64">
        <v>2</v>
      </c>
      <c r="FB64">
        <v>2</v>
      </c>
      <c r="FC64">
        <v>2</v>
      </c>
      <c r="FD64">
        <v>2</v>
      </c>
      <c r="FE64">
        <v>2</v>
      </c>
      <c r="FF64">
        <v>0</v>
      </c>
      <c r="FG64">
        <v>2</v>
      </c>
      <c r="FH64">
        <v>2</v>
      </c>
      <c r="FI64">
        <v>2</v>
      </c>
      <c r="FJ64">
        <v>2</v>
      </c>
      <c r="FK64">
        <v>2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2</v>
      </c>
      <c r="GD64">
        <v>2</v>
      </c>
      <c r="GF64">
        <f t="shared" si="9"/>
        <v>202</v>
      </c>
      <c r="GG64" s="1">
        <f t="shared" si="10"/>
        <v>0.55191256830601088</v>
      </c>
      <c r="GH64">
        <f t="shared" si="11"/>
        <v>92</v>
      </c>
      <c r="GI64" s="1">
        <f t="shared" si="12"/>
        <v>0.50273224043715847</v>
      </c>
      <c r="GJ64">
        <f t="shared" si="13"/>
        <v>18</v>
      </c>
      <c r="GK64" s="1">
        <f t="shared" si="14"/>
        <v>9.8360655737704916E-2</v>
      </c>
      <c r="GL64">
        <f t="shared" si="15"/>
        <v>73</v>
      </c>
      <c r="GM64" s="1">
        <f t="shared" si="16"/>
        <v>0.39890710382513661</v>
      </c>
      <c r="GN64">
        <f t="shared" si="17"/>
        <v>183</v>
      </c>
    </row>
    <row r="65" spans="1:196" x14ac:dyDescent="0.25">
      <c r="A65" s="7" t="s">
        <v>367</v>
      </c>
      <c r="B65" t="s">
        <v>343</v>
      </c>
      <c r="C65" t="s">
        <v>348</v>
      </c>
      <c r="D65">
        <v>2</v>
      </c>
      <c r="E65">
        <v>1</v>
      </c>
      <c r="F65">
        <v>1</v>
      </c>
      <c r="G65">
        <v>0</v>
      </c>
      <c r="H65">
        <v>1</v>
      </c>
      <c r="I65">
        <v>1</v>
      </c>
      <c r="J65">
        <v>1</v>
      </c>
      <c r="K65">
        <v>1</v>
      </c>
      <c r="L65">
        <v>0</v>
      </c>
      <c r="M65">
        <v>0</v>
      </c>
      <c r="N65">
        <v>0</v>
      </c>
      <c r="O65">
        <v>2</v>
      </c>
      <c r="P65">
        <v>1</v>
      </c>
      <c r="Q65">
        <v>2</v>
      </c>
      <c r="R65">
        <v>1</v>
      </c>
      <c r="S65">
        <v>2</v>
      </c>
      <c r="T65">
        <v>2</v>
      </c>
      <c r="U65">
        <v>2</v>
      </c>
      <c r="V65">
        <v>2</v>
      </c>
      <c r="W65">
        <v>1</v>
      </c>
      <c r="X65">
        <v>0</v>
      </c>
      <c r="Y65">
        <v>0</v>
      </c>
      <c r="Z65">
        <v>2</v>
      </c>
      <c r="AA65">
        <v>0</v>
      </c>
      <c r="AB65">
        <v>2</v>
      </c>
      <c r="AC65">
        <v>2</v>
      </c>
      <c r="AD65">
        <v>1</v>
      </c>
      <c r="AE65">
        <v>1</v>
      </c>
      <c r="AF65">
        <v>2</v>
      </c>
      <c r="AG65">
        <v>2</v>
      </c>
      <c r="AH65">
        <v>1</v>
      </c>
      <c r="AI65">
        <v>2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1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1</v>
      </c>
      <c r="BD65">
        <v>1</v>
      </c>
      <c r="BE65">
        <v>1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1</v>
      </c>
      <c r="BL65">
        <v>2</v>
      </c>
      <c r="BM65">
        <v>0</v>
      </c>
      <c r="BN65">
        <v>2</v>
      </c>
      <c r="BO65">
        <v>0</v>
      </c>
      <c r="BP65">
        <v>1</v>
      </c>
      <c r="BQ65">
        <v>1</v>
      </c>
      <c r="BR65">
        <v>0</v>
      </c>
      <c r="BS65">
        <v>1</v>
      </c>
      <c r="BT65">
        <v>0</v>
      </c>
      <c r="BU65">
        <v>0</v>
      </c>
      <c r="BV65">
        <v>1</v>
      </c>
      <c r="BW65">
        <v>1</v>
      </c>
      <c r="BX65">
        <v>1</v>
      </c>
      <c r="BY65">
        <v>1</v>
      </c>
      <c r="BZ65">
        <v>1</v>
      </c>
      <c r="CA65">
        <v>2</v>
      </c>
      <c r="CB65">
        <v>0</v>
      </c>
      <c r="CC65">
        <v>1</v>
      </c>
      <c r="CD65">
        <v>0</v>
      </c>
      <c r="CE65">
        <v>2</v>
      </c>
      <c r="CF65">
        <v>0</v>
      </c>
      <c r="CG65">
        <v>0</v>
      </c>
      <c r="CH65">
        <v>0</v>
      </c>
      <c r="CI65">
        <v>1</v>
      </c>
      <c r="CJ65">
        <v>0</v>
      </c>
      <c r="CK65">
        <v>1</v>
      </c>
      <c r="CL65">
        <v>0</v>
      </c>
      <c r="CM65">
        <v>0</v>
      </c>
      <c r="CN65">
        <v>1</v>
      </c>
      <c r="CO65">
        <v>0</v>
      </c>
      <c r="CP65">
        <v>2</v>
      </c>
      <c r="CQ65">
        <v>2</v>
      </c>
      <c r="CR65">
        <v>0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2</v>
      </c>
      <c r="DH65">
        <v>0</v>
      </c>
      <c r="DI65">
        <v>0</v>
      </c>
      <c r="DJ65">
        <v>1</v>
      </c>
      <c r="DK65">
        <v>0</v>
      </c>
      <c r="DL65">
        <v>1</v>
      </c>
      <c r="DM65">
        <v>2</v>
      </c>
      <c r="DN65">
        <v>1</v>
      </c>
      <c r="DO65">
        <v>2</v>
      </c>
      <c r="DP65">
        <v>2</v>
      </c>
      <c r="DQ65">
        <v>0</v>
      </c>
      <c r="DR65">
        <v>2</v>
      </c>
      <c r="DS65">
        <v>1</v>
      </c>
      <c r="DT65">
        <v>1</v>
      </c>
      <c r="DU65">
        <v>2</v>
      </c>
      <c r="DV65">
        <v>1</v>
      </c>
      <c r="DW65">
        <v>1</v>
      </c>
      <c r="DX65">
        <v>0</v>
      </c>
      <c r="DY65">
        <v>0</v>
      </c>
      <c r="DZ65">
        <v>0</v>
      </c>
      <c r="EA65">
        <v>0</v>
      </c>
      <c r="EB65">
        <v>1</v>
      </c>
      <c r="EC65">
        <v>0</v>
      </c>
      <c r="ED65">
        <v>0</v>
      </c>
      <c r="EE65">
        <v>0</v>
      </c>
      <c r="EF65">
        <v>2</v>
      </c>
      <c r="EG65">
        <v>0</v>
      </c>
      <c r="EH65">
        <v>0</v>
      </c>
      <c r="EI65">
        <v>1</v>
      </c>
      <c r="EJ65">
        <v>0</v>
      </c>
      <c r="EK65">
        <v>0</v>
      </c>
      <c r="EL65">
        <v>2</v>
      </c>
      <c r="EM65">
        <v>2</v>
      </c>
      <c r="EN65">
        <v>2</v>
      </c>
      <c r="EO65">
        <v>0</v>
      </c>
      <c r="EP65">
        <v>0</v>
      </c>
      <c r="EQ65">
        <v>0</v>
      </c>
      <c r="ER65">
        <v>2</v>
      </c>
      <c r="ES65">
        <v>1</v>
      </c>
      <c r="ET65">
        <v>0</v>
      </c>
      <c r="EU65">
        <v>2</v>
      </c>
      <c r="EV65">
        <v>0</v>
      </c>
      <c r="EW65">
        <v>0</v>
      </c>
      <c r="EX65">
        <v>0</v>
      </c>
      <c r="EY65">
        <v>2</v>
      </c>
      <c r="EZ65">
        <v>1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2</v>
      </c>
      <c r="FJ65">
        <v>2</v>
      </c>
      <c r="FK65">
        <v>2</v>
      </c>
      <c r="FL65">
        <v>1</v>
      </c>
      <c r="FM65">
        <v>1</v>
      </c>
      <c r="FN65">
        <v>1</v>
      </c>
      <c r="FO65">
        <v>2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2</v>
      </c>
      <c r="FV65">
        <v>0</v>
      </c>
      <c r="FW65">
        <v>2</v>
      </c>
      <c r="FX65">
        <v>1</v>
      </c>
      <c r="FY65">
        <v>1</v>
      </c>
      <c r="FZ65">
        <v>1</v>
      </c>
      <c r="GA65">
        <v>0</v>
      </c>
      <c r="GB65">
        <v>1</v>
      </c>
      <c r="GC65">
        <v>0</v>
      </c>
      <c r="GD65">
        <v>0</v>
      </c>
      <c r="GF65">
        <f t="shared" si="9"/>
        <v>129</v>
      </c>
      <c r="GG65" s="1">
        <f t="shared" si="10"/>
        <v>0.35245901639344263</v>
      </c>
      <c r="GH65">
        <f t="shared" si="11"/>
        <v>38</v>
      </c>
      <c r="GI65" s="1">
        <f t="shared" si="12"/>
        <v>0.20765027322404372</v>
      </c>
      <c r="GJ65">
        <f t="shared" si="13"/>
        <v>53</v>
      </c>
      <c r="GK65" s="1">
        <f t="shared" si="14"/>
        <v>0.2896174863387978</v>
      </c>
      <c r="GL65">
        <f t="shared" si="15"/>
        <v>92</v>
      </c>
      <c r="GM65" s="1">
        <f t="shared" si="16"/>
        <v>0.50273224043715847</v>
      </c>
      <c r="GN65">
        <f t="shared" si="17"/>
        <v>183</v>
      </c>
    </row>
    <row r="66" spans="1:196" x14ac:dyDescent="0.25">
      <c r="A66" s="7" t="s">
        <v>367</v>
      </c>
      <c r="B66" t="s">
        <v>247</v>
      </c>
      <c r="C66" t="s">
        <v>349</v>
      </c>
      <c r="D66">
        <v>2</v>
      </c>
      <c r="E66">
        <v>0</v>
      </c>
      <c r="F66">
        <v>1</v>
      </c>
      <c r="G66">
        <v>0</v>
      </c>
      <c r="H66">
        <v>1</v>
      </c>
      <c r="I66">
        <v>1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2</v>
      </c>
      <c r="Z66">
        <v>1</v>
      </c>
      <c r="AA66">
        <v>0</v>
      </c>
      <c r="AB66">
        <v>1</v>
      </c>
      <c r="AC66">
        <v>0</v>
      </c>
      <c r="AD66">
        <v>1</v>
      </c>
      <c r="AE66">
        <v>0</v>
      </c>
      <c r="AF66">
        <v>0</v>
      </c>
      <c r="AG66">
        <v>0</v>
      </c>
      <c r="AH66">
        <v>0</v>
      </c>
      <c r="AI66">
        <v>2</v>
      </c>
      <c r="AJ66">
        <v>0</v>
      </c>
      <c r="AK66">
        <v>0</v>
      </c>
      <c r="AL66">
        <v>0</v>
      </c>
      <c r="AM66">
        <v>1</v>
      </c>
      <c r="AN66">
        <v>1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2</v>
      </c>
      <c r="AX66">
        <v>0</v>
      </c>
      <c r="AY66">
        <v>0</v>
      </c>
      <c r="AZ66">
        <v>2</v>
      </c>
      <c r="BA66">
        <v>0</v>
      </c>
      <c r="BB66">
        <v>0</v>
      </c>
      <c r="BC66">
        <v>0</v>
      </c>
      <c r="BD66">
        <v>1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1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1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2</v>
      </c>
      <c r="DQ66">
        <v>0</v>
      </c>
      <c r="DR66">
        <v>0</v>
      </c>
      <c r="DS66">
        <v>1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  <c r="EC66">
        <v>1</v>
      </c>
      <c r="ED66">
        <v>2</v>
      </c>
      <c r="EE66">
        <v>1</v>
      </c>
      <c r="EF66">
        <v>2</v>
      </c>
      <c r="EG66">
        <v>1</v>
      </c>
      <c r="EH66">
        <v>2</v>
      </c>
      <c r="EI66">
        <v>0</v>
      </c>
      <c r="EJ66">
        <v>2</v>
      </c>
      <c r="EK66">
        <v>0</v>
      </c>
      <c r="EL66">
        <v>2</v>
      </c>
      <c r="EM66">
        <v>2</v>
      </c>
      <c r="EN66">
        <v>1</v>
      </c>
      <c r="EO66">
        <v>0</v>
      </c>
      <c r="EP66">
        <v>0</v>
      </c>
      <c r="EQ66">
        <v>2</v>
      </c>
      <c r="ER66">
        <v>2</v>
      </c>
      <c r="ES66">
        <v>2</v>
      </c>
      <c r="ET66">
        <v>2</v>
      </c>
      <c r="EU66">
        <v>1</v>
      </c>
      <c r="EV66">
        <v>0</v>
      </c>
      <c r="EW66">
        <v>0</v>
      </c>
      <c r="EX66">
        <v>2</v>
      </c>
      <c r="EY66">
        <v>2</v>
      </c>
      <c r="EZ66">
        <v>2</v>
      </c>
      <c r="FA66">
        <v>2</v>
      </c>
      <c r="FB66">
        <v>0</v>
      </c>
      <c r="FC66">
        <v>0</v>
      </c>
      <c r="FD66">
        <v>0</v>
      </c>
      <c r="FE66">
        <v>0</v>
      </c>
      <c r="FF66">
        <v>1</v>
      </c>
      <c r="FG66">
        <v>1</v>
      </c>
      <c r="FH66">
        <v>0</v>
      </c>
      <c r="FI66">
        <v>0</v>
      </c>
      <c r="FJ66">
        <v>2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  <c r="GB66">
        <v>0</v>
      </c>
      <c r="GC66">
        <v>2</v>
      </c>
      <c r="GD66">
        <v>0</v>
      </c>
      <c r="GF66">
        <f t="shared" si="9"/>
        <v>64</v>
      </c>
      <c r="GG66" s="1">
        <f t="shared" si="10"/>
        <v>0.1748633879781421</v>
      </c>
      <c r="GH66">
        <f t="shared" si="11"/>
        <v>22</v>
      </c>
      <c r="GI66" s="1">
        <f t="shared" si="12"/>
        <v>0.12021857923497267</v>
      </c>
      <c r="GJ66">
        <f t="shared" si="13"/>
        <v>20</v>
      </c>
      <c r="GK66" s="1">
        <f t="shared" si="14"/>
        <v>0.10928961748633879</v>
      </c>
      <c r="GL66">
        <f t="shared" si="15"/>
        <v>141</v>
      </c>
      <c r="GM66" s="1">
        <f t="shared" si="16"/>
        <v>0.77049180327868849</v>
      </c>
      <c r="GN66">
        <f t="shared" si="17"/>
        <v>183</v>
      </c>
    </row>
    <row r="67" spans="1:196" x14ac:dyDescent="0.25">
      <c r="A67" s="7" t="s">
        <v>367</v>
      </c>
      <c r="B67" t="s">
        <v>240</v>
      </c>
      <c r="C67" t="s">
        <v>252</v>
      </c>
      <c r="D67">
        <v>2</v>
      </c>
      <c r="E67">
        <v>2</v>
      </c>
      <c r="F67">
        <v>2</v>
      </c>
      <c r="G67">
        <v>2</v>
      </c>
      <c r="H67">
        <v>2</v>
      </c>
      <c r="I67">
        <v>1</v>
      </c>
      <c r="J67">
        <v>2</v>
      </c>
      <c r="K67">
        <v>2</v>
      </c>
      <c r="L67">
        <v>2</v>
      </c>
      <c r="M67">
        <v>0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0</v>
      </c>
      <c r="X67">
        <v>0</v>
      </c>
      <c r="Y67">
        <v>2</v>
      </c>
      <c r="Z67">
        <v>2</v>
      </c>
      <c r="AA67">
        <v>0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2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1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2</v>
      </c>
      <c r="AX67">
        <v>0</v>
      </c>
      <c r="AY67">
        <v>1</v>
      </c>
      <c r="AZ67">
        <v>0</v>
      </c>
      <c r="BA67">
        <v>0</v>
      </c>
      <c r="BB67">
        <v>0</v>
      </c>
      <c r="BC67">
        <v>1</v>
      </c>
      <c r="BD67">
        <v>1</v>
      </c>
      <c r="BE67">
        <v>2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1</v>
      </c>
      <c r="BL67">
        <v>2</v>
      </c>
      <c r="BM67">
        <v>0</v>
      </c>
      <c r="BN67">
        <v>1</v>
      </c>
      <c r="BO67">
        <v>0</v>
      </c>
      <c r="BP67">
        <v>2</v>
      </c>
      <c r="BQ67">
        <v>2</v>
      </c>
      <c r="BR67">
        <v>2</v>
      </c>
      <c r="BS67">
        <v>1</v>
      </c>
      <c r="BT67">
        <v>2</v>
      </c>
      <c r="BU67">
        <v>2</v>
      </c>
      <c r="BV67">
        <v>2</v>
      </c>
      <c r="BW67">
        <v>2</v>
      </c>
      <c r="BX67">
        <v>2</v>
      </c>
      <c r="BY67">
        <v>1</v>
      </c>
      <c r="BZ67">
        <v>1</v>
      </c>
      <c r="CA67">
        <v>2</v>
      </c>
      <c r="CB67">
        <v>1</v>
      </c>
      <c r="CC67">
        <v>2</v>
      </c>
      <c r="CD67">
        <v>0</v>
      </c>
      <c r="CE67">
        <v>2</v>
      </c>
      <c r="CF67">
        <v>0</v>
      </c>
      <c r="CG67">
        <v>2</v>
      </c>
      <c r="CH67">
        <v>2</v>
      </c>
      <c r="CI67">
        <v>2</v>
      </c>
      <c r="CJ67">
        <v>2</v>
      </c>
      <c r="CK67">
        <v>1</v>
      </c>
      <c r="CL67">
        <v>0</v>
      </c>
      <c r="CM67">
        <v>0</v>
      </c>
      <c r="CN67">
        <v>0</v>
      </c>
      <c r="CO67">
        <v>0</v>
      </c>
      <c r="CP67">
        <v>2</v>
      </c>
      <c r="CQ67">
        <v>0</v>
      </c>
      <c r="CR67">
        <v>1</v>
      </c>
      <c r="CS67">
        <v>2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2</v>
      </c>
      <c r="DH67">
        <v>0</v>
      </c>
      <c r="DI67">
        <v>0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1</v>
      </c>
      <c r="DQ67">
        <v>0</v>
      </c>
      <c r="DR67">
        <v>2</v>
      </c>
      <c r="DS67">
        <v>2</v>
      </c>
      <c r="DT67">
        <v>2</v>
      </c>
      <c r="DU67">
        <v>0</v>
      </c>
      <c r="DV67">
        <v>0</v>
      </c>
      <c r="DW67">
        <v>0</v>
      </c>
      <c r="DX67">
        <v>0</v>
      </c>
      <c r="DY67">
        <v>2</v>
      </c>
      <c r="DZ67">
        <v>2</v>
      </c>
      <c r="EA67">
        <v>2</v>
      </c>
      <c r="EB67">
        <v>1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2</v>
      </c>
      <c r="EJ67">
        <v>0</v>
      </c>
      <c r="EK67">
        <v>0</v>
      </c>
      <c r="EL67">
        <v>0</v>
      </c>
      <c r="EM67">
        <v>0</v>
      </c>
      <c r="EN67">
        <v>2</v>
      </c>
      <c r="EO67">
        <v>0</v>
      </c>
      <c r="EP67">
        <v>0</v>
      </c>
      <c r="EQ67">
        <v>2</v>
      </c>
      <c r="ER67">
        <v>2</v>
      </c>
      <c r="ES67">
        <v>2</v>
      </c>
      <c r="ET67">
        <v>0</v>
      </c>
      <c r="EU67">
        <v>2</v>
      </c>
      <c r="EV67">
        <v>0</v>
      </c>
      <c r="EW67">
        <v>0</v>
      </c>
      <c r="EX67">
        <v>2</v>
      </c>
      <c r="EY67">
        <v>2</v>
      </c>
      <c r="EZ67">
        <v>0</v>
      </c>
      <c r="FA67">
        <v>0</v>
      </c>
      <c r="FB67">
        <v>0</v>
      </c>
      <c r="FC67">
        <v>0</v>
      </c>
      <c r="FD67">
        <v>2</v>
      </c>
      <c r="FE67">
        <v>2</v>
      </c>
      <c r="FF67">
        <v>2</v>
      </c>
      <c r="FG67">
        <v>0</v>
      </c>
      <c r="FH67">
        <v>0</v>
      </c>
      <c r="FI67">
        <v>2</v>
      </c>
      <c r="FJ67">
        <v>1</v>
      </c>
      <c r="FK67">
        <v>2</v>
      </c>
      <c r="FL67">
        <v>2</v>
      </c>
      <c r="FM67">
        <v>0</v>
      </c>
      <c r="FN67">
        <v>1</v>
      </c>
      <c r="FO67">
        <v>2</v>
      </c>
      <c r="FP67">
        <v>2</v>
      </c>
      <c r="FQ67">
        <v>2</v>
      </c>
      <c r="FR67">
        <v>2</v>
      </c>
      <c r="FS67">
        <v>2</v>
      </c>
      <c r="FT67">
        <v>2</v>
      </c>
      <c r="FU67">
        <v>2</v>
      </c>
      <c r="FV67">
        <v>2</v>
      </c>
      <c r="FW67">
        <v>2</v>
      </c>
      <c r="FX67">
        <v>0</v>
      </c>
      <c r="FY67">
        <v>2</v>
      </c>
      <c r="FZ67">
        <v>0</v>
      </c>
      <c r="GA67">
        <v>0</v>
      </c>
      <c r="GB67">
        <v>0</v>
      </c>
      <c r="GC67">
        <v>2</v>
      </c>
      <c r="GD67">
        <v>2</v>
      </c>
      <c r="GF67">
        <f t="shared" si="9"/>
        <v>189</v>
      </c>
      <c r="GG67" s="1">
        <f t="shared" si="10"/>
        <v>0.51639344262295084</v>
      </c>
      <c r="GH67">
        <f t="shared" si="11"/>
        <v>86</v>
      </c>
      <c r="GI67" s="1">
        <f t="shared" si="12"/>
        <v>0.46994535519125685</v>
      </c>
      <c r="GJ67">
        <f t="shared" si="13"/>
        <v>17</v>
      </c>
      <c r="GK67" s="1">
        <f t="shared" si="14"/>
        <v>9.2896174863387984E-2</v>
      </c>
      <c r="GL67">
        <f t="shared" si="15"/>
        <v>80</v>
      </c>
      <c r="GM67" s="1">
        <f t="shared" si="16"/>
        <v>0.43715846994535518</v>
      </c>
      <c r="GN67">
        <f t="shared" si="17"/>
        <v>183</v>
      </c>
    </row>
    <row r="68" spans="1:196" x14ac:dyDescent="0.25">
      <c r="A68" s="7" t="s">
        <v>367</v>
      </c>
      <c r="B68" t="s">
        <v>244</v>
      </c>
      <c r="C68" t="s">
        <v>256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1</v>
      </c>
      <c r="AA68">
        <v>1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0</v>
      </c>
      <c r="AH68">
        <v>2</v>
      </c>
      <c r="AI68">
        <v>2</v>
      </c>
      <c r="AJ68">
        <v>2</v>
      </c>
      <c r="AK68">
        <v>2</v>
      </c>
      <c r="AL68">
        <v>1</v>
      </c>
      <c r="AM68">
        <v>2</v>
      </c>
      <c r="AN68">
        <v>1</v>
      </c>
      <c r="AO68">
        <v>1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0</v>
      </c>
      <c r="AW68">
        <v>2</v>
      </c>
      <c r="AX68">
        <v>2</v>
      </c>
      <c r="AY68">
        <v>2</v>
      </c>
      <c r="AZ68">
        <v>0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0</v>
      </c>
      <c r="BG68">
        <v>2</v>
      </c>
      <c r="BH68">
        <v>0</v>
      </c>
      <c r="BI68">
        <v>2</v>
      </c>
      <c r="BJ68">
        <v>0</v>
      </c>
      <c r="BK68">
        <v>2</v>
      </c>
      <c r="BL68">
        <v>2</v>
      </c>
      <c r="BM68">
        <v>0</v>
      </c>
      <c r="BN68">
        <v>1</v>
      </c>
      <c r="BO68">
        <v>0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1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1</v>
      </c>
      <c r="CC68">
        <v>1</v>
      </c>
      <c r="CD68">
        <v>2</v>
      </c>
      <c r="CE68">
        <v>2</v>
      </c>
      <c r="CF68">
        <v>0</v>
      </c>
      <c r="CG68">
        <v>1</v>
      </c>
      <c r="CH68">
        <v>1</v>
      </c>
      <c r="CI68">
        <v>2</v>
      </c>
      <c r="CJ68">
        <v>0</v>
      </c>
      <c r="CK68">
        <v>2</v>
      </c>
      <c r="CL68">
        <v>0</v>
      </c>
      <c r="CM68">
        <v>0</v>
      </c>
      <c r="CN68">
        <v>0</v>
      </c>
      <c r="CO68">
        <v>0</v>
      </c>
      <c r="CP68">
        <v>1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0</v>
      </c>
      <c r="DB68">
        <v>0</v>
      </c>
      <c r="DC68">
        <v>1</v>
      </c>
      <c r="DD68">
        <v>2</v>
      </c>
      <c r="DE68">
        <v>2</v>
      </c>
      <c r="DF68">
        <v>2</v>
      </c>
      <c r="DG68">
        <v>2</v>
      </c>
      <c r="DH68">
        <v>0</v>
      </c>
      <c r="DI68">
        <v>0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1</v>
      </c>
      <c r="DR68">
        <v>1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1</v>
      </c>
      <c r="DY68">
        <v>0</v>
      </c>
      <c r="DZ68">
        <v>2</v>
      </c>
      <c r="EA68">
        <v>2</v>
      </c>
      <c r="EB68">
        <v>1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2</v>
      </c>
      <c r="EO68">
        <v>1</v>
      </c>
      <c r="EP68">
        <v>0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0</v>
      </c>
      <c r="EW68">
        <v>0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1</v>
      </c>
      <c r="FD68">
        <v>2</v>
      </c>
      <c r="FE68">
        <v>1</v>
      </c>
      <c r="FF68">
        <v>2</v>
      </c>
      <c r="FG68">
        <v>0</v>
      </c>
      <c r="FH68">
        <v>0</v>
      </c>
      <c r="FI68">
        <v>2</v>
      </c>
      <c r="FJ68">
        <v>2</v>
      </c>
      <c r="FK68">
        <v>1</v>
      </c>
      <c r="FL68">
        <v>0</v>
      </c>
      <c r="FM68">
        <v>1</v>
      </c>
      <c r="FN68">
        <v>2</v>
      </c>
      <c r="FO68">
        <v>1</v>
      </c>
      <c r="FP68">
        <v>1</v>
      </c>
      <c r="FQ68">
        <v>1</v>
      </c>
      <c r="FR68">
        <v>1</v>
      </c>
      <c r="FS68">
        <v>1</v>
      </c>
      <c r="FT68">
        <v>2</v>
      </c>
      <c r="FU68">
        <v>2</v>
      </c>
      <c r="FV68">
        <v>1</v>
      </c>
      <c r="FW68">
        <v>2</v>
      </c>
      <c r="FX68">
        <v>2</v>
      </c>
      <c r="FY68">
        <v>2</v>
      </c>
      <c r="FZ68">
        <v>2</v>
      </c>
      <c r="GA68">
        <v>2</v>
      </c>
      <c r="GB68">
        <v>0</v>
      </c>
      <c r="GC68">
        <v>2</v>
      </c>
      <c r="GD68">
        <v>2</v>
      </c>
      <c r="GF68">
        <f t="shared" si="9"/>
        <v>264</v>
      </c>
      <c r="GG68" s="1">
        <f t="shared" si="10"/>
        <v>0.72131147540983609</v>
      </c>
      <c r="GH68">
        <f t="shared" si="11"/>
        <v>118</v>
      </c>
      <c r="GI68" s="1">
        <f t="shared" si="12"/>
        <v>0.64480874316939885</v>
      </c>
      <c r="GJ68">
        <f t="shared" si="13"/>
        <v>28</v>
      </c>
      <c r="GK68" s="1">
        <f t="shared" si="14"/>
        <v>0.15300546448087432</v>
      </c>
      <c r="GL68">
        <f t="shared" si="15"/>
        <v>37</v>
      </c>
      <c r="GM68" s="1">
        <f t="shared" si="16"/>
        <v>0.20218579234972675</v>
      </c>
      <c r="GN68">
        <f t="shared" si="17"/>
        <v>183</v>
      </c>
    </row>
    <row r="69" spans="1:196" x14ac:dyDescent="0.25">
      <c r="A69" s="7" t="s">
        <v>367</v>
      </c>
      <c r="B69" t="s">
        <v>253</v>
      </c>
      <c r="C69" t="s">
        <v>282</v>
      </c>
      <c r="D69">
        <v>2</v>
      </c>
      <c r="E69">
        <v>2</v>
      </c>
      <c r="F69">
        <v>2</v>
      </c>
      <c r="G69">
        <v>2</v>
      </c>
      <c r="H69">
        <v>2</v>
      </c>
      <c r="I69">
        <v>1</v>
      </c>
      <c r="J69">
        <v>2</v>
      </c>
      <c r="K69">
        <v>2</v>
      </c>
      <c r="L69">
        <v>2</v>
      </c>
      <c r="M69">
        <v>2</v>
      </c>
      <c r="N69">
        <v>0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2</v>
      </c>
      <c r="X69">
        <v>2</v>
      </c>
      <c r="Y69">
        <v>2</v>
      </c>
      <c r="Z69">
        <v>2</v>
      </c>
      <c r="AA69">
        <v>2</v>
      </c>
      <c r="AB69">
        <v>2</v>
      </c>
      <c r="AC69">
        <v>2</v>
      </c>
      <c r="AD69">
        <v>2</v>
      </c>
      <c r="AE69">
        <v>2</v>
      </c>
      <c r="AF69">
        <v>2</v>
      </c>
      <c r="AG69">
        <v>2</v>
      </c>
      <c r="AH69">
        <v>1</v>
      </c>
      <c r="AI69">
        <v>2</v>
      </c>
      <c r="AJ69">
        <v>2</v>
      </c>
      <c r="AK69">
        <v>2</v>
      </c>
      <c r="AL69">
        <v>2</v>
      </c>
      <c r="AM69">
        <v>2</v>
      </c>
      <c r="AN69">
        <v>2</v>
      </c>
      <c r="AO69">
        <v>2</v>
      </c>
      <c r="AP69">
        <v>2</v>
      </c>
      <c r="AQ69">
        <v>2</v>
      </c>
      <c r="AR69">
        <v>2</v>
      </c>
      <c r="AS69">
        <v>2</v>
      </c>
      <c r="AT69">
        <v>2</v>
      </c>
      <c r="AU69">
        <v>2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1</v>
      </c>
      <c r="BB69">
        <v>1</v>
      </c>
      <c r="BC69">
        <v>1</v>
      </c>
      <c r="BD69">
        <v>2</v>
      </c>
      <c r="BE69">
        <v>2</v>
      </c>
      <c r="BF69">
        <v>2</v>
      </c>
      <c r="BG69">
        <v>0</v>
      </c>
      <c r="BH69">
        <v>1</v>
      </c>
      <c r="BI69">
        <v>0</v>
      </c>
      <c r="BJ69">
        <v>2</v>
      </c>
      <c r="BK69">
        <v>1</v>
      </c>
      <c r="BL69">
        <v>2</v>
      </c>
      <c r="BM69">
        <v>2</v>
      </c>
      <c r="BN69">
        <v>1</v>
      </c>
      <c r="BO69">
        <v>1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2</v>
      </c>
      <c r="BV69">
        <v>2</v>
      </c>
      <c r="BW69">
        <v>2</v>
      </c>
      <c r="BX69">
        <v>2</v>
      </c>
      <c r="BY69">
        <v>1</v>
      </c>
      <c r="BZ69">
        <v>2</v>
      </c>
      <c r="CA69">
        <v>2</v>
      </c>
      <c r="CB69">
        <v>2</v>
      </c>
      <c r="CC69">
        <v>2</v>
      </c>
      <c r="CD69">
        <v>2</v>
      </c>
      <c r="CE69">
        <v>2</v>
      </c>
      <c r="CF69">
        <v>2</v>
      </c>
      <c r="CG69">
        <v>2</v>
      </c>
      <c r="CH69">
        <v>2</v>
      </c>
      <c r="CI69">
        <v>2</v>
      </c>
      <c r="CJ69">
        <v>2</v>
      </c>
      <c r="CK69">
        <v>0</v>
      </c>
      <c r="CL69">
        <v>0</v>
      </c>
      <c r="CM69">
        <v>0</v>
      </c>
      <c r="CN69">
        <v>2</v>
      </c>
      <c r="CO69">
        <v>2</v>
      </c>
      <c r="CP69">
        <v>2</v>
      </c>
      <c r="CQ69">
        <v>0</v>
      </c>
      <c r="CR69">
        <v>2</v>
      </c>
      <c r="CS69">
        <v>2</v>
      </c>
      <c r="CT69">
        <v>2</v>
      </c>
      <c r="CU69">
        <v>2</v>
      </c>
      <c r="CV69">
        <v>2</v>
      </c>
      <c r="CW69">
        <v>2</v>
      </c>
      <c r="CX69">
        <v>2</v>
      </c>
      <c r="CY69">
        <v>2</v>
      </c>
      <c r="CZ69">
        <v>2</v>
      </c>
      <c r="DA69">
        <v>2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2</v>
      </c>
      <c r="DK69">
        <v>2</v>
      </c>
      <c r="DL69">
        <v>2</v>
      </c>
      <c r="DM69">
        <v>2</v>
      </c>
      <c r="DN69">
        <v>2</v>
      </c>
      <c r="DO69">
        <v>2</v>
      </c>
      <c r="DP69">
        <v>2</v>
      </c>
      <c r="DQ69">
        <v>2</v>
      </c>
      <c r="DR69">
        <v>0</v>
      </c>
      <c r="DS69">
        <v>0</v>
      </c>
      <c r="DT69">
        <v>2</v>
      </c>
      <c r="DU69">
        <v>2</v>
      </c>
      <c r="DV69">
        <v>1</v>
      </c>
      <c r="DW69">
        <v>2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2</v>
      </c>
      <c r="EO69">
        <v>0</v>
      </c>
      <c r="EP69">
        <v>0</v>
      </c>
      <c r="EQ69">
        <v>2</v>
      </c>
      <c r="ER69">
        <v>2</v>
      </c>
      <c r="ES69">
        <v>2</v>
      </c>
      <c r="ET69">
        <v>2</v>
      </c>
      <c r="EU69">
        <v>2</v>
      </c>
      <c r="EV69">
        <v>0</v>
      </c>
      <c r="EW69">
        <v>0</v>
      </c>
      <c r="EX69">
        <v>2</v>
      </c>
      <c r="EY69">
        <v>2</v>
      </c>
      <c r="EZ69">
        <v>0</v>
      </c>
      <c r="FA69">
        <v>2</v>
      </c>
      <c r="FB69">
        <v>2</v>
      </c>
      <c r="FC69">
        <v>2</v>
      </c>
      <c r="FD69">
        <v>2</v>
      </c>
      <c r="FE69">
        <v>2</v>
      </c>
      <c r="FF69">
        <v>0</v>
      </c>
      <c r="FG69">
        <v>0</v>
      </c>
      <c r="FH69">
        <v>0</v>
      </c>
      <c r="FI69">
        <v>2</v>
      </c>
      <c r="FJ69">
        <v>2</v>
      </c>
      <c r="FK69">
        <v>2</v>
      </c>
      <c r="FL69">
        <v>2</v>
      </c>
      <c r="FM69">
        <v>0</v>
      </c>
      <c r="FN69">
        <v>2</v>
      </c>
      <c r="FO69">
        <v>2</v>
      </c>
      <c r="FP69">
        <v>2</v>
      </c>
      <c r="FQ69">
        <v>2</v>
      </c>
      <c r="FR69">
        <v>1</v>
      </c>
      <c r="FS69">
        <v>1</v>
      </c>
      <c r="FT69">
        <v>2</v>
      </c>
      <c r="FU69">
        <v>2</v>
      </c>
      <c r="FV69">
        <v>1</v>
      </c>
      <c r="FW69">
        <v>2</v>
      </c>
      <c r="FX69">
        <v>2</v>
      </c>
      <c r="FY69">
        <v>1</v>
      </c>
      <c r="FZ69">
        <v>0</v>
      </c>
      <c r="GA69">
        <v>2</v>
      </c>
      <c r="GB69">
        <v>2</v>
      </c>
      <c r="GC69">
        <v>2</v>
      </c>
      <c r="GD69">
        <v>2</v>
      </c>
      <c r="GF69">
        <f t="shared" ref="GF69:GF100" si="18">SUM(D69:GD69)</f>
        <v>276</v>
      </c>
      <c r="GG69" s="1">
        <f t="shared" ref="GG69:GG100" si="19">SUM(D69:GD69)*100/(183*2)/100</f>
        <v>0.75409836065573765</v>
      </c>
      <c r="GH69">
        <f t="shared" ref="GH69:GH100" si="20">COUNTIFS(D69:GD69, 2 )</f>
        <v>128</v>
      </c>
      <c r="GI69" s="1">
        <f t="shared" ref="GI69:GI100" si="21">COUNTIFS(D69:GD69, 2 )*100/183/100</f>
        <v>0.69945355191256842</v>
      </c>
      <c r="GJ69">
        <f t="shared" ref="GJ69:GJ100" si="22">SUMIF(D69:GD69, 1 )</f>
        <v>20</v>
      </c>
      <c r="GK69" s="1">
        <f t="shared" ref="GK69:GK100" si="23">SUMIF(D69:GD69, 1 )*100/183/100</f>
        <v>0.10928961748633879</v>
      </c>
      <c r="GL69">
        <f t="shared" ref="GL69:GL100" si="24">COUNTIFS(D69:GD69, 0 )</f>
        <v>35</v>
      </c>
      <c r="GM69" s="1">
        <f t="shared" ref="GM69:GM100" si="25">COUNTIFS(D69:GD69, 0 )*100/183/100</f>
        <v>0.19125683060109289</v>
      </c>
      <c r="GN69">
        <f t="shared" ref="GN69:GN100" si="26">COUNTIFS(D69:GD69, 2 )+COUNTIFS(D69:GD69, 1 )+COUNTIFS(D69:GD69, 0 )</f>
        <v>183</v>
      </c>
    </row>
    <row r="70" spans="1:196" x14ac:dyDescent="0.25">
      <c r="A70" s="7" t="s">
        <v>367</v>
      </c>
      <c r="B70" t="s">
        <v>269</v>
      </c>
      <c r="C70" t="s">
        <v>286</v>
      </c>
      <c r="D70">
        <v>2</v>
      </c>
      <c r="E70">
        <v>2</v>
      </c>
      <c r="F70">
        <v>1</v>
      </c>
      <c r="G70">
        <v>0</v>
      </c>
      <c r="H70">
        <v>1</v>
      </c>
      <c r="I70">
        <v>1</v>
      </c>
      <c r="J70">
        <v>1</v>
      </c>
      <c r="K70">
        <v>1</v>
      </c>
      <c r="L70">
        <v>1</v>
      </c>
      <c r="M70">
        <v>0</v>
      </c>
      <c r="N70">
        <v>1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1</v>
      </c>
      <c r="Y70">
        <v>0</v>
      </c>
      <c r="Z70">
        <v>2</v>
      </c>
      <c r="AA70">
        <v>0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0</v>
      </c>
      <c r="AH70">
        <v>1</v>
      </c>
      <c r="AI70">
        <v>2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1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1</v>
      </c>
      <c r="AW70">
        <v>1</v>
      </c>
      <c r="AX70">
        <v>0</v>
      </c>
      <c r="AY70">
        <v>1</v>
      </c>
      <c r="AZ70">
        <v>0</v>
      </c>
      <c r="BA70">
        <v>0</v>
      </c>
      <c r="BB70">
        <v>0</v>
      </c>
      <c r="BC70">
        <v>1</v>
      </c>
      <c r="BD70">
        <v>2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1</v>
      </c>
      <c r="BL70">
        <v>2</v>
      </c>
      <c r="BM70">
        <v>0</v>
      </c>
      <c r="BN70">
        <v>1</v>
      </c>
      <c r="BO70">
        <v>0</v>
      </c>
      <c r="BP70">
        <v>2</v>
      </c>
      <c r="BQ70">
        <v>2</v>
      </c>
      <c r="BR70">
        <v>2</v>
      </c>
      <c r="BS70">
        <v>1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1</v>
      </c>
      <c r="BZ70">
        <v>0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0</v>
      </c>
      <c r="CG70">
        <v>1</v>
      </c>
      <c r="CH70">
        <v>2</v>
      </c>
      <c r="CI70">
        <v>2</v>
      </c>
      <c r="CJ70">
        <v>1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1</v>
      </c>
      <c r="CR70">
        <v>2</v>
      </c>
      <c r="CS70">
        <v>2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2</v>
      </c>
      <c r="DH70">
        <v>0</v>
      </c>
      <c r="DI70">
        <v>0</v>
      </c>
      <c r="DJ70">
        <v>2</v>
      </c>
      <c r="DK70">
        <v>1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0</v>
      </c>
      <c r="DR70">
        <v>1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1</v>
      </c>
      <c r="DY70">
        <v>2</v>
      </c>
      <c r="DZ70">
        <v>2</v>
      </c>
      <c r="EA70">
        <v>2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2</v>
      </c>
      <c r="EO70">
        <v>0</v>
      </c>
      <c r="EP70">
        <v>0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0</v>
      </c>
      <c r="EW70">
        <v>0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1</v>
      </c>
      <c r="FE70">
        <v>1</v>
      </c>
      <c r="FF70">
        <v>0</v>
      </c>
      <c r="FG70">
        <v>0</v>
      </c>
      <c r="FH70">
        <v>0</v>
      </c>
      <c r="FI70">
        <v>2</v>
      </c>
      <c r="FJ70">
        <v>2</v>
      </c>
      <c r="FK70">
        <v>0</v>
      </c>
      <c r="FL70">
        <v>2</v>
      </c>
      <c r="FM70">
        <v>0</v>
      </c>
      <c r="FN70">
        <v>1</v>
      </c>
      <c r="FO70">
        <v>2</v>
      </c>
      <c r="FP70">
        <v>2</v>
      </c>
      <c r="FQ70">
        <v>1</v>
      </c>
      <c r="FR70">
        <v>2</v>
      </c>
      <c r="FS70">
        <v>1</v>
      </c>
      <c r="FT70">
        <v>1</v>
      </c>
      <c r="FU70">
        <v>2</v>
      </c>
      <c r="FV70">
        <v>1</v>
      </c>
      <c r="FW70">
        <v>2</v>
      </c>
      <c r="FX70">
        <v>2</v>
      </c>
      <c r="FY70">
        <v>1</v>
      </c>
      <c r="FZ70">
        <v>1</v>
      </c>
      <c r="GA70">
        <v>0</v>
      </c>
      <c r="GB70">
        <v>0</v>
      </c>
      <c r="GC70">
        <v>2</v>
      </c>
      <c r="GD70">
        <v>0</v>
      </c>
      <c r="GF70">
        <f t="shared" si="18"/>
        <v>161</v>
      </c>
      <c r="GG70" s="1">
        <f t="shared" si="19"/>
        <v>0.43989071038251365</v>
      </c>
      <c r="GH70">
        <f t="shared" si="20"/>
        <v>64</v>
      </c>
      <c r="GI70" s="1">
        <f t="shared" si="21"/>
        <v>0.34972677595628421</v>
      </c>
      <c r="GJ70">
        <f t="shared" si="22"/>
        <v>33</v>
      </c>
      <c r="GK70" s="1">
        <f t="shared" si="23"/>
        <v>0.18032786885245902</v>
      </c>
      <c r="GL70">
        <f t="shared" si="24"/>
        <v>86</v>
      </c>
      <c r="GM70" s="1">
        <f t="shared" si="25"/>
        <v>0.46994535519125685</v>
      </c>
      <c r="GN70">
        <f t="shared" si="26"/>
        <v>183</v>
      </c>
    </row>
    <row r="71" spans="1:196" x14ac:dyDescent="0.25">
      <c r="A71" s="7" t="s">
        <v>367</v>
      </c>
      <c r="B71" t="s">
        <v>273</v>
      </c>
      <c r="C71" t="s">
        <v>289</v>
      </c>
      <c r="D71">
        <v>2</v>
      </c>
      <c r="E71">
        <v>2</v>
      </c>
      <c r="F71">
        <v>2</v>
      </c>
      <c r="G71">
        <v>2</v>
      </c>
      <c r="H71">
        <v>2</v>
      </c>
      <c r="I71">
        <v>1</v>
      </c>
      <c r="J71">
        <v>2</v>
      </c>
      <c r="K71">
        <v>2</v>
      </c>
      <c r="L71">
        <v>2</v>
      </c>
      <c r="M71">
        <v>2</v>
      </c>
      <c r="N71">
        <v>0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1</v>
      </c>
      <c r="Y71">
        <v>2</v>
      </c>
      <c r="Z71">
        <v>2</v>
      </c>
      <c r="AA71">
        <v>0</v>
      </c>
      <c r="AB71">
        <v>2</v>
      </c>
      <c r="AC71">
        <v>2</v>
      </c>
      <c r="AD71">
        <v>2</v>
      </c>
      <c r="AE71">
        <v>0</v>
      </c>
      <c r="AF71">
        <v>2</v>
      </c>
      <c r="AG71">
        <v>0</v>
      </c>
      <c r="AH71">
        <v>2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1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1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1</v>
      </c>
      <c r="BD71">
        <v>2</v>
      </c>
      <c r="BE71">
        <v>1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1</v>
      </c>
      <c r="BL71">
        <v>2</v>
      </c>
      <c r="BM71">
        <v>0</v>
      </c>
      <c r="BN71">
        <v>1</v>
      </c>
      <c r="BO71">
        <v>0</v>
      </c>
      <c r="BP71">
        <v>2</v>
      </c>
      <c r="BQ71">
        <v>2</v>
      </c>
      <c r="BR71">
        <v>2</v>
      </c>
      <c r="BS71">
        <v>0</v>
      </c>
      <c r="BT71">
        <v>1</v>
      </c>
      <c r="BU71">
        <v>1</v>
      </c>
      <c r="BV71">
        <v>1</v>
      </c>
      <c r="BW71">
        <v>1</v>
      </c>
      <c r="BX71">
        <v>1</v>
      </c>
      <c r="BY71">
        <v>2</v>
      </c>
      <c r="BZ71">
        <v>2</v>
      </c>
      <c r="CA71">
        <v>1</v>
      </c>
      <c r="CB71">
        <v>1</v>
      </c>
      <c r="CC71">
        <v>1</v>
      </c>
      <c r="CD71">
        <v>0</v>
      </c>
      <c r="CE71">
        <v>2</v>
      </c>
      <c r="CF71">
        <v>0</v>
      </c>
      <c r="CG71">
        <v>2</v>
      </c>
      <c r="CH71">
        <v>2</v>
      </c>
      <c r="CI71">
        <v>2</v>
      </c>
      <c r="CJ71">
        <v>2</v>
      </c>
      <c r="CK71">
        <v>2</v>
      </c>
      <c r="CL71">
        <v>0</v>
      </c>
      <c r="CM71">
        <v>0</v>
      </c>
      <c r="CN71">
        <v>0</v>
      </c>
      <c r="CO71">
        <v>0</v>
      </c>
      <c r="CP71">
        <v>2</v>
      </c>
      <c r="CQ71">
        <v>0</v>
      </c>
      <c r="CR71">
        <v>0</v>
      </c>
      <c r="CS71">
        <v>2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2</v>
      </c>
      <c r="DH71">
        <v>2</v>
      </c>
      <c r="DI71">
        <v>2</v>
      </c>
      <c r="DJ71">
        <v>2</v>
      </c>
      <c r="DK71">
        <v>1</v>
      </c>
      <c r="DL71">
        <v>2</v>
      </c>
      <c r="DM71">
        <v>2</v>
      </c>
      <c r="DN71">
        <v>2</v>
      </c>
      <c r="DO71">
        <v>2</v>
      </c>
      <c r="DP71">
        <v>1</v>
      </c>
      <c r="DQ71">
        <v>1</v>
      </c>
      <c r="DR71">
        <v>0</v>
      </c>
      <c r="DS71">
        <v>0</v>
      </c>
      <c r="DT71">
        <v>2</v>
      </c>
      <c r="DU71">
        <v>2</v>
      </c>
      <c r="DV71">
        <v>2</v>
      </c>
      <c r="DW71">
        <v>2</v>
      </c>
      <c r="DX71">
        <v>1</v>
      </c>
      <c r="DY71">
        <v>1</v>
      </c>
      <c r="DZ71">
        <v>1</v>
      </c>
      <c r="EA71">
        <v>2</v>
      </c>
      <c r="EB71">
        <v>1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2</v>
      </c>
      <c r="EO71">
        <v>0</v>
      </c>
      <c r="EP71">
        <v>0</v>
      </c>
      <c r="EQ71">
        <v>1</v>
      </c>
      <c r="ER71">
        <v>2</v>
      </c>
      <c r="ES71">
        <v>2</v>
      </c>
      <c r="ET71">
        <v>1</v>
      </c>
      <c r="EU71">
        <v>2</v>
      </c>
      <c r="EV71">
        <v>0</v>
      </c>
      <c r="EW71">
        <v>0</v>
      </c>
      <c r="EX71">
        <v>2</v>
      </c>
      <c r="EY71">
        <v>2</v>
      </c>
      <c r="EZ71">
        <v>2</v>
      </c>
      <c r="FA71">
        <v>2</v>
      </c>
      <c r="FB71">
        <v>1</v>
      </c>
      <c r="FC71">
        <v>1</v>
      </c>
      <c r="FD71">
        <v>1</v>
      </c>
      <c r="FE71">
        <v>1</v>
      </c>
      <c r="FF71">
        <v>1</v>
      </c>
      <c r="FG71">
        <v>1</v>
      </c>
      <c r="FH71">
        <v>1</v>
      </c>
      <c r="FI71">
        <v>2</v>
      </c>
      <c r="FJ71">
        <v>2</v>
      </c>
      <c r="FK71">
        <v>1</v>
      </c>
      <c r="FL71">
        <v>2</v>
      </c>
      <c r="FM71">
        <v>0</v>
      </c>
      <c r="FN71">
        <v>1</v>
      </c>
      <c r="FO71">
        <v>1</v>
      </c>
      <c r="FP71">
        <v>2</v>
      </c>
      <c r="FQ71">
        <v>2</v>
      </c>
      <c r="FR71">
        <v>0</v>
      </c>
      <c r="FS71">
        <v>2</v>
      </c>
      <c r="FT71">
        <v>2</v>
      </c>
      <c r="FU71">
        <v>1</v>
      </c>
      <c r="FV71">
        <v>1</v>
      </c>
      <c r="FW71">
        <v>2</v>
      </c>
      <c r="FX71">
        <v>0</v>
      </c>
      <c r="FY71">
        <v>2</v>
      </c>
      <c r="FZ71">
        <v>0</v>
      </c>
      <c r="GA71">
        <v>2</v>
      </c>
      <c r="GB71">
        <v>2</v>
      </c>
      <c r="GC71">
        <v>2</v>
      </c>
      <c r="GD71">
        <v>2</v>
      </c>
      <c r="GF71">
        <f t="shared" si="18"/>
        <v>185</v>
      </c>
      <c r="GG71" s="1">
        <f t="shared" si="19"/>
        <v>0.50546448087431695</v>
      </c>
      <c r="GH71">
        <f t="shared" si="20"/>
        <v>74</v>
      </c>
      <c r="GI71" s="1">
        <f t="shared" si="21"/>
        <v>0.4043715846994535</v>
      </c>
      <c r="GJ71">
        <f t="shared" si="22"/>
        <v>37</v>
      </c>
      <c r="GK71" s="1">
        <f t="shared" si="23"/>
        <v>0.20218579234972675</v>
      </c>
      <c r="GL71">
        <f t="shared" si="24"/>
        <v>72</v>
      </c>
      <c r="GM71" s="1">
        <f t="shared" si="25"/>
        <v>0.39344262295081966</v>
      </c>
      <c r="GN71">
        <f t="shared" si="26"/>
        <v>183</v>
      </c>
    </row>
    <row r="72" spans="1:196" x14ac:dyDescent="0.25">
      <c r="A72" s="7" t="s">
        <v>367</v>
      </c>
      <c r="B72" t="s">
        <v>276</v>
      </c>
      <c r="C72" t="s">
        <v>293</v>
      </c>
      <c r="D72">
        <v>2</v>
      </c>
      <c r="E72">
        <v>2</v>
      </c>
      <c r="F72">
        <v>2</v>
      </c>
      <c r="G72">
        <v>2</v>
      </c>
      <c r="H72">
        <v>2</v>
      </c>
      <c r="I72">
        <v>1</v>
      </c>
      <c r="J72">
        <v>2</v>
      </c>
      <c r="K72">
        <v>2</v>
      </c>
      <c r="L72">
        <v>2</v>
      </c>
      <c r="M72">
        <v>2</v>
      </c>
      <c r="N72">
        <v>2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1</v>
      </c>
      <c r="AH72">
        <v>2</v>
      </c>
      <c r="AI72">
        <v>2</v>
      </c>
      <c r="AJ72">
        <v>2</v>
      </c>
      <c r="AK72">
        <v>2</v>
      </c>
      <c r="AL72">
        <v>2</v>
      </c>
      <c r="AM72">
        <v>2</v>
      </c>
      <c r="AN72">
        <v>2</v>
      </c>
      <c r="AO72">
        <v>1</v>
      </c>
      <c r="AP72">
        <v>2</v>
      </c>
      <c r="AQ72">
        <v>0</v>
      </c>
      <c r="AR72">
        <v>2</v>
      </c>
      <c r="AS72">
        <v>2</v>
      </c>
      <c r="AT72">
        <v>2</v>
      </c>
      <c r="AU72">
        <v>2</v>
      </c>
      <c r="AV72">
        <v>1</v>
      </c>
      <c r="AW72">
        <v>2</v>
      </c>
      <c r="AX72">
        <v>2</v>
      </c>
      <c r="AY72">
        <v>2</v>
      </c>
      <c r="AZ72">
        <v>2</v>
      </c>
      <c r="BA72">
        <v>2</v>
      </c>
      <c r="BB72">
        <v>2</v>
      </c>
      <c r="BC72">
        <v>2</v>
      </c>
      <c r="BD72">
        <v>2</v>
      </c>
      <c r="BE72">
        <v>2</v>
      </c>
      <c r="BF72">
        <v>2</v>
      </c>
      <c r="BG72">
        <v>2</v>
      </c>
      <c r="BH72">
        <v>1</v>
      </c>
      <c r="BI72">
        <v>1</v>
      </c>
      <c r="BJ72">
        <v>2</v>
      </c>
      <c r="BK72">
        <v>2</v>
      </c>
      <c r="BL72">
        <v>2</v>
      </c>
      <c r="BM72">
        <v>2</v>
      </c>
      <c r="BN72">
        <v>2</v>
      </c>
      <c r="BO72">
        <v>2</v>
      </c>
      <c r="BP72">
        <v>2</v>
      </c>
      <c r="BQ72">
        <v>2</v>
      </c>
      <c r="BR72">
        <v>2</v>
      </c>
      <c r="BS72">
        <v>2</v>
      </c>
      <c r="BT72">
        <v>1</v>
      </c>
      <c r="BU72">
        <v>1</v>
      </c>
      <c r="BV72">
        <v>1</v>
      </c>
      <c r="BW72">
        <v>1</v>
      </c>
      <c r="BX72">
        <v>1</v>
      </c>
      <c r="BY72">
        <v>2</v>
      </c>
      <c r="BZ72">
        <v>2</v>
      </c>
      <c r="CA72">
        <v>1</v>
      </c>
      <c r="CB72">
        <v>0</v>
      </c>
      <c r="CC72">
        <v>2</v>
      </c>
      <c r="CD72">
        <v>2</v>
      </c>
      <c r="CE72">
        <v>2</v>
      </c>
      <c r="CF72">
        <v>2</v>
      </c>
      <c r="CG72">
        <v>2</v>
      </c>
      <c r="CH72">
        <v>2</v>
      </c>
      <c r="CI72">
        <v>2</v>
      </c>
      <c r="CJ72">
        <v>1</v>
      </c>
      <c r="CK72">
        <v>0</v>
      </c>
      <c r="CL72">
        <v>0</v>
      </c>
      <c r="CM72">
        <v>0</v>
      </c>
      <c r="CN72">
        <v>1</v>
      </c>
      <c r="CO72">
        <v>0</v>
      </c>
      <c r="CP72">
        <v>2</v>
      </c>
      <c r="CQ72">
        <v>2</v>
      </c>
      <c r="CR72">
        <v>0</v>
      </c>
      <c r="CS72">
        <v>1</v>
      </c>
      <c r="CT72">
        <v>2</v>
      </c>
      <c r="CU72">
        <v>2</v>
      </c>
      <c r="CV72">
        <v>2</v>
      </c>
      <c r="CW72">
        <v>2</v>
      </c>
      <c r="CX72">
        <v>2</v>
      </c>
      <c r="CY72">
        <v>2</v>
      </c>
      <c r="CZ72">
        <v>2</v>
      </c>
      <c r="DA72">
        <v>2</v>
      </c>
      <c r="DB72">
        <v>2</v>
      </c>
      <c r="DC72">
        <v>2</v>
      </c>
      <c r="DD72">
        <v>2</v>
      </c>
      <c r="DE72">
        <v>2</v>
      </c>
      <c r="DF72">
        <v>2</v>
      </c>
      <c r="DG72">
        <v>2</v>
      </c>
      <c r="DH72">
        <v>2</v>
      </c>
      <c r="DI72">
        <v>2</v>
      </c>
      <c r="DJ72">
        <v>2</v>
      </c>
      <c r="DK72">
        <v>2</v>
      </c>
      <c r="DL72">
        <v>2</v>
      </c>
      <c r="DM72">
        <v>2</v>
      </c>
      <c r="DN72">
        <v>2</v>
      </c>
      <c r="DO72">
        <v>2</v>
      </c>
      <c r="DP72">
        <v>1</v>
      </c>
      <c r="DQ72">
        <v>1</v>
      </c>
      <c r="DR72">
        <v>1</v>
      </c>
      <c r="DS72">
        <v>2</v>
      </c>
      <c r="DT72">
        <v>2</v>
      </c>
      <c r="DU72">
        <v>2</v>
      </c>
      <c r="DV72">
        <v>2</v>
      </c>
      <c r="DW72">
        <v>2</v>
      </c>
      <c r="DX72">
        <v>1</v>
      </c>
      <c r="DY72">
        <v>1</v>
      </c>
      <c r="DZ72">
        <v>1</v>
      </c>
      <c r="EA72">
        <v>2</v>
      </c>
      <c r="EB72">
        <v>2</v>
      </c>
      <c r="EC72">
        <v>2</v>
      </c>
      <c r="ED72">
        <v>2</v>
      </c>
      <c r="EE72">
        <v>0</v>
      </c>
      <c r="EF72">
        <v>0</v>
      </c>
      <c r="EG72">
        <v>2</v>
      </c>
      <c r="EH72">
        <v>0</v>
      </c>
      <c r="EI72">
        <v>0</v>
      </c>
      <c r="EJ72">
        <v>2</v>
      </c>
      <c r="EK72">
        <v>2</v>
      </c>
      <c r="EL72">
        <v>0</v>
      </c>
      <c r="EM72">
        <v>2</v>
      </c>
      <c r="EN72">
        <v>1</v>
      </c>
      <c r="EO72">
        <v>0</v>
      </c>
      <c r="EP72">
        <v>0</v>
      </c>
      <c r="EQ72">
        <v>2</v>
      </c>
      <c r="ER72">
        <v>2</v>
      </c>
      <c r="ES72">
        <v>2</v>
      </c>
      <c r="ET72">
        <v>2</v>
      </c>
      <c r="EU72">
        <v>2</v>
      </c>
      <c r="EV72">
        <v>0</v>
      </c>
      <c r="EW72">
        <v>0</v>
      </c>
      <c r="EX72">
        <v>2</v>
      </c>
      <c r="EY72">
        <v>2</v>
      </c>
      <c r="EZ72">
        <v>2</v>
      </c>
      <c r="FA72">
        <v>2</v>
      </c>
      <c r="FB72">
        <v>1</v>
      </c>
      <c r="FC72">
        <v>2</v>
      </c>
      <c r="FD72">
        <v>2</v>
      </c>
      <c r="FE72">
        <v>2</v>
      </c>
      <c r="FF72">
        <v>1</v>
      </c>
      <c r="FG72">
        <v>2</v>
      </c>
      <c r="FH72">
        <v>1</v>
      </c>
      <c r="FI72">
        <v>2</v>
      </c>
      <c r="FJ72">
        <v>2</v>
      </c>
      <c r="FK72">
        <v>2</v>
      </c>
      <c r="FL72">
        <v>2</v>
      </c>
      <c r="FM72">
        <v>2</v>
      </c>
      <c r="FN72">
        <v>1</v>
      </c>
      <c r="FO72">
        <v>1</v>
      </c>
      <c r="FP72">
        <v>2</v>
      </c>
      <c r="FQ72">
        <v>2</v>
      </c>
      <c r="FR72">
        <v>2</v>
      </c>
      <c r="FS72">
        <v>2</v>
      </c>
      <c r="FT72">
        <v>2</v>
      </c>
      <c r="FU72">
        <v>1</v>
      </c>
      <c r="FV72">
        <v>1</v>
      </c>
      <c r="FW72">
        <v>1</v>
      </c>
      <c r="FX72">
        <v>0</v>
      </c>
      <c r="FY72">
        <v>1</v>
      </c>
      <c r="FZ72">
        <v>1</v>
      </c>
      <c r="GA72">
        <v>2</v>
      </c>
      <c r="GB72">
        <v>0</v>
      </c>
      <c r="GC72">
        <v>2</v>
      </c>
      <c r="GD72">
        <v>2</v>
      </c>
      <c r="GF72">
        <f t="shared" si="18"/>
        <v>298</v>
      </c>
      <c r="GG72" s="1">
        <f t="shared" si="19"/>
        <v>0.81420765027322406</v>
      </c>
      <c r="GH72">
        <f t="shared" si="20"/>
        <v>133</v>
      </c>
      <c r="GI72" s="1">
        <f t="shared" si="21"/>
        <v>0.72677595628415304</v>
      </c>
      <c r="GJ72">
        <f t="shared" si="22"/>
        <v>32</v>
      </c>
      <c r="GK72" s="1">
        <f t="shared" si="23"/>
        <v>0.1748633879781421</v>
      </c>
      <c r="GL72">
        <f t="shared" si="24"/>
        <v>18</v>
      </c>
      <c r="GM72" s="1">
        <f t="shared" si="25"/>
        <v>9.8360655737704916E-2</v>
      </c>
      <c r="GN72">
        <f t="shared" si="26"/>
        <v>183</v>
      </c>
    </row>
    <row r="73" spans="1:196" x14ac:dyDescent="0.25">
      <c r="A73" s="7" t="s">
        <v>367</v>
      </c>
      <c r="B73" t="s">
        <v>276</v>
      </c>
      <c r="C73" t="s">
        <v>306</v>
      </c>
      <c r="D73">
        <v>2</v>
      </c>
      <c r="E73">
        <v>2</v>
      </c>
      <c r="F73">
        <v>2</v>
      </c>
      <c r="G73">
        <v>2</v>
      </c>
      <c r="H73">
        <v>2</v>
      </c>
      <c r="I73">
        <v>1</v>
      </c>
      <c r="J73">
        <v>2</v>
      </c>
      <c r="K73">
        <v>2</v>
      </c>
      <c r="L73">
        <v>2</v>
      </c>
      <c r="M73">
        <v>2</v>
      </c>
      <c r="N73">
        <v>0</v>
      </c>
      <c r="O73">
        <v>0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1</v>
      </c>
      <c r="Y73">
        <v>2</v>
      </c>
      <c r="Z73">
        <v>2</v>
      </c>
      <c r="AA73">
        <v>0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0</v>
      </c>
      <c r="AH73">
        <v>2</v>
      </c>
      <c r="AI73">
        <v>2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2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2</v>
      </c>
      <c r="AX73">
        <v>0</v>
      </c>
      <c r="AY73">
        <v>1</v>
      </c>
      <c r="AZ73">
        <v>0</v>
      </c>
      <c r="BA73">
        <v>0</v>
      </c>
      <c r="BB73">
        <v>0</v>
      </c>
      <c r="BC73">
        <v>1</v>
      </c>
      <c r="BD73">
        <v>1</v>
      </c>
      <c r="BE73">
        <v>1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1</v>
      </c>
      <c r="BL73">
        <v>2</v>
      </c>
      <c r="BM73">
        <v>0</v>
      </c>
      <c r="BN73">
        <v>1</v>
      </c>
      <c r="BO73">
        <v>0</v>
      </c>
      <c r="BP73">
        <v>2</v>
      </c>
      <c r="BQ73">
        <v>2</v>
      </c>
      <c r="BR73">
        <v>2</v>
      </c>
      <c r="BS73">
        <v>1</v>
      </c>
      <c r="BT73">
        <v>2</v>
      </c>
      <c r="BU73">
        <v>2</v>
      </c>
      <c r="BV73">
        <v>1</v>
      </c>
      <c r="BW73">
        <v>2</v>
      </c>
      <c r="BX73">
        <v>2</v>
      </c>
      <c r="BY73">
        <v>2</v>
      </c>
      <c r="BZ73">
        <v>2</v>
      </c>
      <c r="CA73">
        <v>2</v>
      </c>
      <c r="CB73">
        <v>2</v>
      </c>
      <c r="CC73">
        <v>0</v>
      </c>
      <c r="CD73">
        <v>2</v>
      </c>
      <c r="CE73">
        <v>1</v>
      </c>
      <c r="CF73">
        <v>2</v>
      </c>
      <c r="CG73">
        <v>2</v>
      </c>
      <c r="CH73">
        <v>2</v>
      </c>
      <c r="CI73">
        <v>2</v>
      </c>
      <c r="CJ73">
        <v>2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2</v>
      </c>
      <c r="CQ73">
        <v>0</v>
      </c>
      <c r="CR73">
        <v>0</v>
      </c>
      <c r="CS73">
        <v>2</v>
      </c>
      <c r="CT73">
        <v>2</v>
      </c>
      <c r="CU73">
        <v>2</v>
      </c>
      <c r="CV73">
        <v>2</v>
      </c>
      <c r="CW73">
        <v>2</v>
      </c>
      <c r="CX73">
        <v>2</v>
      </c>
      <c r="CY73">
        <v>2</v>
      </c>
      <c r="CZ73">
        <v>2</v>
      </c>
      <c r="DA73">
        <v>2</v>
      </c>
      <c r="DB73">
        <v>2</v>
      </c>
      <c r="DC73">
        <v>2</v>
      </c>
      <c r="DD73">
        <v>2</v>
      </c>
      <c r="DE73">
        <v>2</v>
      </c>
      <c r="DF73">
        <v>2</v>
      </c>
      <c r="DG73">
        <v>2</v>
      </c>
      <c r="DH73">
        <v>1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2</v>
      </c>
      <c r="DO73">
        <v>2</v>
      </c>
      <c r="DP73">
        <v>2</v>
      </c>
      <c r="DQ73">
        <v>2</v>
      </c>
      <c r="DR73">
        <v>1</v>
      </c>
      <c r="DS73">
        <v>2</v>
      </c>
      <c r="DT73">
        <v>2</v>
      </c>
      <c r="DU73">
        <v>2</v>
      </c>
      <c r="DV73">
        <v>1</v>
      </c>
      <c r="DW73">
        <v>0</v>
      </c>
      <c r="DX73">
        <v>2</v>
      </c>
      <c r="DY73">
        <v>2</v>
      </c>
      <c r="DZ73">
        <v>2</v>
      </c>
      <c r="EA73">
        <v>2</v>
      </c>
      <c r="EB73">
        <v>1</v>
      </c>
      <c r="EC73">
        <v>2</v>
      </c>
      <c r="ED73">
        <v>2</v>
      </c>
      <c r="EE73">
        <v>2</v>
      </c>
      <c r="EF73">
        <v>0</v>
      </c>
      <c r="EG73">
        <v>1</v>
      </c>
      <c r="EH73">
        <v>1</v>
      </c>
      <c r="EI73">
        <v>2</v>
      </c>
      <c r="EJ73">
        <v>2</v>
      </c>
      <c r="EK73">
        <v>2</v>
      </c>
      <c r="EL73">
        <v>1</v>
      </c>
      <c r="EM73">
        <v>1</v>
      </c>
      <c r="EN73">
        <v>1</v>
      </c>
      <c r="EO73">
        <v>2</v>
      </c>
      <c r="EP73">
        <v>1</v>
      </c>
      <c r="EQ73">
        <v>2</v>
      </c>
      <c r="ER73">
        <v>2</v>
      </c>
      <c r="ES73">
        <v>2</v>
      </c>
      <c r="ET73">
        <v>1</v>
      </c>
      <c r="EU73">
        <v>2</v>
      </c>
      <c r="EV73">
        <v>2</v>
      </c>
      <c r="EW73">
        <v>1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1</v>
      </c>
      <c r="FD73">
        <v>2</v>
      </c>
      <c r="FE73">
        <v>1</v>
      </c>
      <c r="FF73">
        <v>0</v>
      </c>
      <c r="FG73">
        <v>2</v>
      </c>
      <c r="FH73">
        <v>2</v>
      </c>
      <c r="FI73">
        <v>2</v>
      </c>
      <c r="FJ73">
        <v>2</v>
      </c>
      <c r="FK73">
        <v>2</v>
      </c>
      <c r="FL73">
        <v>2</v>
      </c>
      <c r="FM73">
        <v>2</v>
      </c>
      <c r="FN73">
        <v>2</v>
      </c>
      <c r="FO73">
        <v>2</v>
      </c>
      <c r="FP73">
        <v>2</v>
      </c>
      <c r="FQ73">
        <v>2</v>
      </c>
      <c r="FR73">
        <v>0</v>
      </c>
      <c r="FS73">
        <v>1</v>
      </c>
      <c r="FT73">
        <v>1</v>
      </c>
      <c r="FU73">
        <v>1</v>
      </c>
      <c r="FV73">
        <v>1</v>
      </c>
      <c r="FW73">
        <v>0</v>
      </c>
      <c r="FX73">
        <v>0</v>
      </c>
      <c r="FY73">
        <v>1</v>
      </c>
      <c r="FZ73">
        <v>1</v>
      </c>
      <c r="GA73">
        <v>2</v>
      </c>
      <c r="GB73">
        <v>2</v>
      </c>
      <c r="GC73">
        <v>2</v>
      </c>
      <c r="GD73">
        <v>0</v>
      </c>
      <c r="GF73">
        <f t="shared" si="18"/>
        <v>251</v>
      </c>
      <c r="GG73" s="1">
        <f t="shared" si="19"/>
        <v>0.68579234972677594</v>
      </c>
      <c r="GH73">
        <f t="shared" si="20"/>
        <v>110</v>
      </c>
      <c r="GI73" s="1">
        <f t="shared" si="21"/>
        <v>0.60109289617486339</v>
      </c>
      <c r="GJ73">
        <f t="shared" si="22"/>
        <v>31</v>
      </c>
      <c r="GK73" s="1">
        <f t="shared" si="23"/>
        <v>0.16939890710382513</v>
      </c>
      <c r="GL73">
        <f t="shared" si="24"/>
        <v>42</v>
      </c>
      <c r="GM73" s="1">
        <f t="shared" si="25"/>
        <v>0.22950819672131145</v>
      </c>
      <c r="GN73">
        <f t="shared" si="26"/>
        <v>183</v>
      </c>
    </row>
    <row r="74" spans="1:196" x14ac:dyDescent="0.25">
      <c r="A74" s="7" t="s">
        <v>367</v>
      </c>
      <c r="B74" t="s">
        <v>284</v>
      </c>
      <c r="C74" t="s">
        <v>308</v>
      </c>
      <c r="D74">
        <v>2</v>
      </c>
      <c r="E74">
        <v>2</v>
      </c>
      <c r="F74">
        <v>2</v>
      </c>
      <c r="G74">
        <v>2</v>
      </c>
      <c r="H74">
        <v>2</v>
      </c>
      <c r="I74">
        <v>1</v>
      </c>
      <c r="J74">
        <v>2</v>
      </c>
      <c r="K74">
        <v>2</v>
      </c>
      <c r="L74">
        <v>2</v>
      </c>
      <c r="M74">
        <v>2</v>
      </c>
      <c r="N74">
        <v>2</v>
      </c>
      <c r="O74">
        <v>0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2</v>
      </c>
      <c r="Y74">
        <v>2</v>
      </c>
      <c r="Z74">
        <v>2</v>
      </c>
      <c r="AA74">
        <v>1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1</v>
      </c>
      <c r="AI74">
        <v>1</v>
      </c>
      <c r="AJ74">
        <v>2</v>
      </c>
      <c r="AK74">
        <v>2</v>
      </c>
      <c r="AL74">
        <v>2</v>
      </c>
      <c r="AM74">
        <v>1</v>
      </c>
      <c r="AN74">
        <v>1</v>
      </c>
      <c r="AO74">
        <v>1</v>
      </c>
      <c r="AP74">
        <v>1</v>
      </c>
      <c r="AQ74">
        <v>0</v>
      </c>
      <c r="AR74">
        <v>2</v>
      </c>
      <c r="AS74">
        <v>1</v>
      </c>
      <c r="AT74">
        <v>1</v>
      </c>
      <c r="AU74">
        <v>2</v>
      </c>
      <c r="AV74">
        <v>1</v>
      </c>
      <c r="AW74">
        <v>2</v>
      </c>
      <c r="AX74">
        <v>0</v>
      </c>
      <c r="AY74">
        <v>0</v>
      </c>
      <c r="AZ74">
        <v>0</v>
      </c>
      <c r="BA74">
        <v>2</v>
      </c>
      <c r="BB74">
        <v>1</v>
      </c>
      <c r="BC74">
        <v>1</v>
      </c>
      <c r="BD74">
        <v>2</v>
      </c>
      <c r="BE74">
        <v>2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1</v>
      </c>
      <c r="BL74">
        <v>2</v>
      </c>
      <c r="BM74">
        <v>2</v>
      </c>
      <c r="BN74">
        <v>2</v>
      </c>
      <c r="BO74">
        <v>0</v>
      </c>
      <c r="BP74">
        <v>2</v>
      </c>
      <c r="BQ74">
        <v>2</v>
      </c>
      <c r="BR74">
        <v>2</v>
      </c>
      <c r="BS74">
        <v>1</v>
      </c>
      <c r="BT74">
        <v>1</v>
      </c>
      <c r="BU74">
        <v>1</v>
      </c>
      <c r="BV74">
        <v>1</v>
      </c>
      <c r="BW74">
        <v>1</v>
      </c>
      <c r="BX74">
        <v>1</v>
      </c>
      <c r="BY74">
        <v>2</v>
      </c>
      <c r="BZ74">
        <v>2</v>
      </c>
      <c r="CA74">
        <v>2</v>
      </c>
      <c r="CB74">
        <v>0</v>
      </c>
      <c r="CC74">
        <v>1</v>
      </c>
      <c r="CD74">
        <v>2</v>
      </c>
      <c r="CE74">
        <v>2</v>
      </c>
      <c r="CF74">
        <v>0</v>
      </c>
      <c r="CG74">
        <v>1</v>
      </c>
      <c r="CH74">
        <v>1</v>
      </c>
      <c r="CI74">
        <v>2</v>
      </c>
      <c r="CJ74">
        <v>0</v>
      </c>
      <c r="CK74">
        <v>0</v>
      </c>
      <c r="CL74">
        <v>0</v>
      </c>
      <c r="CM74">
        <v>0</v>
      </c>
      <c r="CN74">
        <v>1</v>
      </c>
      <c r="CO74">
        <v>0</v>
      </c>
      <c r="CP74">
        <v>2</v>
      </c>
      <c r="CQ74">
        <v>2</v>
      </c>
      <c r="CR74">
        <v>2</v>
      </c>
      <c r="CS74">
        <v>2</v>
      </c>
      <c r="CT74">
        <v>2</v>
      </c>
      <c r="CU74">
        <v>0</v>
      </c>
      <c r="CV74">
        <v>2</v>
      </c>
      <c r="CW74">
        <v>2</v>
      </c>
      <c r="CX74">
        <v>2</v>
      </c>
      <c r="CY74">
        <v>2</v>
      </c>
      <c r="CZ74">
        <v>2</v>
      </c>
      <c r="DA74">
        <v>2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2</v>
      </c>
      <c r="DJ74">
        <v>2</v>
      </c>
      <c r="DK74">
        <v>2</v>
      </c>
      <c r="DL74">
        <v>2</v>
      </c>
      <c r="DM74">
        <v>2</v>
      </c>
      <c r="DN74">
        <v>2</v>
      </c>
      <c r="DO74">
        <v>2</v>
      </c>
      <c r="DP74">
        <v>1</v>
      </c>
      <c r="DQ74">
        <v>1</v>
      </c>
      <c r="DR74">
        <v>0</v>
      </c>
      <c r="DS74">
        <v>0</v>
      </c>
      <c r="DT74">
        <v>2</v>
      </c>
      <c r="DU74">
        <v>2</v>
      </c>
      <c r="DV74">
        <v>2</v>
      </c>
      <c r="DW74">
        <v>2</v>
      </c>
      <c r="DX74">
        <v>2</v>
      </c>
      <c r="DY74">
        <v>2</v>
      </c>
      <c r="DZ74">
        <v>2</v>
      </c>
      <c r="EA74">
        <v>2</v>
      </c>
      <c r="EB74">
        <v>1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2</v>
      </c>
      <c r="EO74">
        <v>0</v>
      </c>
      <c r="EP74">
        <v>0</v>
      </c>
      <c r="EQ74">
        <v>2</v>
      </c>
      <c r="ER74">
        <v>2</v>
      </c>
      <c r="ES74">
        <v>2</v>
      </c>
      <c r="ET74">
        <v>0</v>
      </c>
      <c r="EU74">
        <v>2</v>
      </c>
      <c r="EV74">
        <v>1</v>
      </c>
      <c r="EW74">
        <v>1</v>
      </c>
      <c r="EX74">
        <v>2</v>
      </c>
      <c r="EY74">
        <v>2</v>
      </c>
      <c r="EZ74">
        <v>2</v>
      </c>
      <c r="FA74">
        <v>2</v>
      </c>
      <c r="FB74">
        <v>2</v>
      </c>
      <c r="FC74">
        <v>2</v>
      </c>
      <c r="FD74">
        <v>1</v>
      </c>
      <c r="FE74">
        <v>0</v>
      </c>
      <c r="FF74">
        <v>1</v>
      </c>
      <c r="FG74">
        <v>0</v>
      </c>
      <c r="FH74">
        <v>0</v>
      </c>
      <c r="FI74">
        <v>1</v>
      </c>
      <c r="FJ74">
        <v>2</v>
      </c>
      <c r="FK74">
        <v>2</v>
      </c>
      <c r="FL74">
        <v>2</v>
      </c>
      <c r="FM74">
        <v>0</v>
      </c>
      <c r="FN74">
        <v>0</v>
      </c>
      <c r="FO74">
        <v>2</v>
      </c>
      <c r="FP74">
        <v>2</v>
      </c>
      <c r="FQ74">
        <v>2</v>
      </c>
      <c r="FR74">
        <v>1</v>
      </c>
      <c r="FS74">
        <v>1</v>
      </c>
      <c r="FT74">
        <v>1</v>
      </c>
      <c r="FU74">
        <v>2</v>
      </c>
      <c r="FV74">
        <v>1</v>
      </c>
      <c r="FW74">
        <v>2</v>
      </c>
      <c r="FX74">
        <v>1</v>
      </c>
      <c r="FY74">
        <v>1</v>
      </c>
      <c r="FZ74">
        <v>1</v>
      </c>
      <c r="GA74">
        <v>2</v>
      </c>
      <c r="GB74">
        <v>2</v>
      </c>
      <c r="GC74">
        <v>2</v>
      </c>
      <c r="GD74">
        <v>0</v>
      </c>
      <c r="GF74">
        <f t="shared" si="18"/>
        <v>245</v>
      </c>
      <c r="GG74" s="1">
        <f t="shared" si="19"/>
        <v>0.6693989071038251</v>
      </c>
      <c r="GH74">
        <f t="shared" si="20"/>
        <v>103</v>
      </c>
      <c r="GI74" s="1">
        <f t="shared" si="21"/>
        <v>0.56284153005464477</v>
      </c>
      <c r="GJ74">
        <f t="shared" si="22"/>
        <v>39</v>
      </c>
      <c r="GK74" s="1">
        <f t="shared" si="23"/>
        <v>0.21311475409836067</v>
      </c>
      <c r="GL74">
        <f t="shared" si="24"/>
        <v>41</v>
      </c>
      <c r="GM74" s="1">
        <f t="shared" si="25"/>
        <v>0.22404371584699453</v>
      </c>
      <c r="GN74">
        <f t="shared" si="26"/>
        <v>183</v>
      </c>
    </row>
    <row r="75" spans="1:196" x14ac:dyDescent="0.25">
      <c r="A75" s="7" t="s">
        <v>367</v>
      </c>
      <c r="B75" t="s">
        <v>249</v>
      </c>
      <c r="C75" t="s">
        <v>310</v>
      </c>
      <c r="D75">
        <v>2</v>
      </c>
      <c r="E75">
        <v>2</v>
      </c>
      <c r="F75">
        <v>2</v>
      </c>
      <c r="G75">
        <v>2</v>
      </c>
      <c r="H75">
        <v>2</v>
      </c>
      <c r="I75">
        <v>2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2</v>
      </c>
      <c r="X75">
        <v>2</v>
      </c>
      <c r="Y75">
        <v>2</v>
      </c>
      <c r="Z75">
        <v>2</v>
      </c>
      <c r="AA75">
        <v>2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2</v>
      </c>
      <c r="AH75">
        <v>2</v>
      </c>
      <c r="AI75">
        <v>2</v>
      </c>
      <c r="AJ75">
        <v>2</v>
      </c>
      <c r="AK75">
        <v>0</v>
      </c>
      <c r="AL75">
        <v>2</v>
      </c>
      <c r="AM75">
        <v>2</v>
      </c>
      <c r="AN75">
        <v>0</v>
      </c>
      <c r="AO75">
        <v>1</v>
      </c>
      <c r="AP75">
        <v>2</v>
      </c>
      <c r="AQ75">
        <v>2</v>
      </c>
      <c r="AR75">
        <v>2</v>
      </c>
      <c r="AS75">
        <v>2</v>
      </c>
      <c r="AT75">
        <v>2</v>
      </c>
      <c r="AU75">
        <v>2</v>
      </c>
      <c r="AV75">
        <v>1</v>
      </c>
      <c r="AW75">
        <v>2</v>
      </c>
      <c r="AX75">
        <v>2</v>
      </c>
      <c r="AY75">
        <v>2</v>
      </c>
      <c r="AZ75">
        <v>2</v>
      </c>
      <c r="BA75">
        <v>2</v>
      </c>
      <c r="BB75">
        <v>2</v>
      </c>
      <c r="BC75">
        <v>2</v>
      </c>
      <c r="BD75">
        <v>2</v>
      </c>
      <c r="BE75">
        <v>2</v>
      </c>
      <c r="BF75">
        <v>1</v>
      </c>
      <c r="BG75">
        <v>0</v>
      </c>
      <c r="BH75">
        <v>0</v>
      </c>
      <c r="BI75">
        <v>2</v>
      </c>
      <c r="BJ75">
        <v>2</v>
      </c>
      <c r="BK75">
        <v>1</v>
      </c>
      <c r="BL75">
        <v>2</v>
      </c>
      <c r="BM75">
        <v>2</v>
      </c>
      <c r="BN75">
        <v>2</v>
      </c>
      <c r="BO75">
        <v>0</v>
      </c>
      <c r="BP75">
        <v>2</v>
      </c>
      <c r="BQ75">
        <v>2</v>
      </c>
      <c r="BR75">
        <v>2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>
        <v>2</v>
      </c>
      <c r="BZ75">
        <v>2</v>
      </c>
      <c r="CA75">
        <v>0</v>
      </c>
      <c r="CB75">
        <v>0</v>
      </c>
      <c r="CC75">
        <v>2</v>
      </c>
      <c r="CD75">
        <v>2</v>
      </c>
      <c r="CE75">
        <v>2</v>
      </c>
      <c r="CF75">
        <v>2</v>
      </c>
      <c r="CG75">
        <v>2</v>
      </c>
      <c r="CH75">
        <v>2</v>
      </c>
      <c r="CI75">
        <v>2</v>
      </c>
      <c r="CJ75">
        <v>2</v>
      </c>
      <c r="CK75">
        <v>1</v>
      </c>
      <c r="CL75">
        <v>0</v>
      </c>
      <c r="CM75">
        <v>0</v>
      </c>
      <c r="CN75">
        <v>2</v>
      </c>
      <c r="CO75">
        <v>0</v>
      </c>
      <c r="CP75">
        <v>2</v>
      </c>
      <c r="CQ75">
        <v>1</v>
      </c>
      <c r="CR75">
        <v>0</v>
      </c>
      <c r="CS75">
        <v>1</v>
      </c>
      <c r="CT75">
        <v>2</v>
      </c>
      <c r="CU75">
        <v>2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0</v>
      </c>
      <c r="DI75">
        <v>0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R75">
        <v>0</v>
      </c>
      <c r="DS75">
        <v>0</v>
      </c>
      <c r="DT75">
        <v>0</v>
      </c>
      <c r="DU75">
        <v>2</v>
      </c>
      <c r="DV75">
        <v>2</v>
      </c>
      <c r="DW75">
        <v>2</v>
      </c>
      <c r="DX75">
        <v>2</v>
      </c>
      <c r="DY75">
        <v>2</v>
      </c>
      <c r="DZ75">
        <v>2</v>
      </c>
      <c r="EA75">
        <v>2</v>
      </c>
      <c r="EB75">
        <v>1</v>
      </c>
      <c r="EC75">
        <v>2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2</v>
      </c>
      <c r="EO75">
        <v>0</v>
      </c>
      <c r="EP75">
        <v>0</v>
      </c>
      <c r="EQ75">
        <v>2</v>
      </c>
      <c r="ER75">
        <v>0</v>
      </c>
      <c r="ES75">
        <v>2</v>
      </c>
      <c r="ET75">
        <v>2</v>
      </c>
      <c r="EU75">
        <v>2</v>
      </c>
      <c r="EV75">
        <v>0</v>
      </c>
      <c r="EW75">
        <v>0</v>
      </c>
      <c r="EX75">
        <v>2</v>
      </c>
      <c r="EY75">
        <v>0</v>
      </c>
      <c r="EZ75">
        <v>2</v>
      </c>
      <c r="FA75">
        <v>2</v>
      </c>
      <c r="FB75">
        <v>2</v>
      </c>
      <c r="FC75">
        <v>1</v>
      </c>
      <c r="FD75">
        <v>1</v>
      </c>
      <c r="FE75">
        <v>1</v>
      </c>
      <c r="FF75">
        <v>0</v>
      </c>
      <c r="FG75">
        <v>1</v>
      </c>
      <c r="FH75">
        <v>0</v>
      </c>
      <c r="FI75">
        <v>2</v>
      </c>
      <c r="FJ75">
        <v>2</v>
      </c>
      <c r="FK75">
        <v>2</v>
      </c>
      <c r="FL75">
        <v>2</v>
      </c>
      <c r="FM75">
        <v>0</v>
      </c>
      <c r="FN75">
        <v>2</v>
      </c>
      <c r="FO75">
        <v>2</v>
      </c>
      <c r="FP75">
        <v>2</v>
      </c>
      <c r="FQ75">
        <v>2</v>
      </c>
      <c r="FR75">
        <v>2</v>
      </c>
      <c r="FS75">
        <v>2</v>
      </c>
      <c r="FT75">
        <v>2</v>
      </c>
      <c r="FU75">
        <v>2</v>
      </c>
      <c r="FV75">
        <v>2</v>
      </c>
      <c r="FW75">
        <v>2</v>
      </c>
      <c r="FX75">
        <v>2</v>
      </c>
      <c r="FY75">
        <v>2</v>
      </c>
      <c r="FZ75">
        <v>2</v>
      </c>
      <c r="GA75">
        <v>2</v>
      </c>
      <c r="GB75">
        <v>2</v>
      </c>
      <c r="GC75">
        <v>2</v>
      </c>
      <c r="GD75">
        <v>2</v>
      </c>
      <c r="GF75">
        <f t="shared" si="18"/>
        <v>278</v>
      </c>
      <c r="GG75" s="1">
        <f t="shared" si="19"/>
        <v>0.75956284153005471</v>
      </c>
      <c r="GH75">
        <f t="shared" si="20"/>
        <v>130</v>
      </c>
      <c r="GI75" s="1">
        <f t="shared" si="21"/>
        <v>0.7103825136612022</v>
      </c>
      <c r="GJ75">
        <f t="shared" si="22"/>
        <v>18</v>
      </c>
      <c r="GK75" s="1">
        <f t="shared" si="23"/>
        <v>9.8360655737704916E-2</v>
      </c>
      <c r="GL75">
        <f t="shared" si="24"/>
        <v>35</v>
      </c>
      <c r="GM75" s="1">
        <f t="shared" si="25"/>
        <v>0.19125683060109289</v>
      </c>
      <c r="GN75">
        <f t="shared" si="26"/>
        <v>183</v>
      </c>
    </row>
    <row r="76" spans="1:196" x14ac:dyDescent="0.25">
      <c r="A76" s="7" t="s">
        <v>367</v>
      </c>
      <c r="B76" t="s">
        <v>294</v>
      </c>
      <c r="C76" t="s">
        <v>311</v>
      </c>
      <c r="D76">
        <v>2</v>
      </c>
      <c r="E76">
        <v>2</v>
      </c>
      <c r="F76">
        <v>2</v>
      </c>
      <c r="G76">
        <v>2</v>
      </c>
      <c r="H76">
        <v>2</v>
      </c>
      <c r="I76">
        <v>1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2</v>
      </c>
      <c r="W76">
        <v>2</v>
      </c>
      <c r="X76">
        <v>2</v>
      </c>
      <c r="Y76">
        <v>2</v>
      </c>
      <c r="Z76">
        <v>2</v>
      </c>
      <c r="AA76">
        <v>1</v>
      </c>
      <c r="AB76">
        <v>2</v>
      </c>
      <c r="AC76">
        <v>2</v>
      </c>
      <c r="AD76">
        <v>2</v>
      </c>
      <c r="AE76">
        <v>2</v>
      </c>
      <c r="AF76">
        <v>2</v>
      </c>
      <c r="AG76">
        <v>1</v>
      </c>
      <c r="AH76">
        <v>2</v>
      </c>
      <c r="AI76">
        <v>2</v>
      </c>
      <c r="AJ76">
        <v>0</v>
      </c>
      <c r="AK76">
        <v>2</v>
      </c>
      <c r="AL76">
        <v>2</v>
      </c>
      <c r="AM76">
        <v>2</v>
      </c>
      <c r="AN76">
        <v>0</v>
      </c>
      <c r="AO76">
        <v>2</v>
      </c>
      <c r="AP76">
        <v>2</v>
      </c>
      <c r="AQ76">
        <v>2</v>
      </c>
      <c r="AR76">
        <v>2</v>
      </c>
      <c r="AS76">
        <v>2</v>
      </c>
      <c r="AT76">
        <v>2</v>
      </c>
      <c r="AU76">
        <v>0</v>
      </c>
      <c r="AV76">
        <v>0</v>
      </c>
      <c r="AW76">
        <v>2</v>
      </c>
      <c r="AX76">
        <v>0</v>
      </c>
      <c r="AY76">
        <v>2</v>
      </c>
      <c r="AZ76">
        <v>0</v>
      </c>
      <c r="BA76">
        <v>0</v>
      </c>
      <c r="BB76">
        <v>0</v>
      </c>
      <c r="BC76">
        <v>2</v>
      </c>
      <c r="BD76">
        <v>2</v>
      </c>
      <c r="BE76">
        <v>2</v>
      </c>
      <c r="BF76">
        <v>1</v>
      </c>
      <c r="BG76">
        <v>0</v>
      </c>
      <c r="BH76">
        <v>0</v>
      </c>
      <c r="BI76">
        <v>0</v>
      </c>
      <c r="BJ76">
        <v>0</v>
      </c>
      <c r="BK76">
        <v>2</v>
      </c>
      <c r="BL76">
        <v>2</v>
      </c>
      <c r="BM76">
        <v>2</v>
      </c>
      <c r="BN76">
        <v>2</v>
      </c>
      <c r="BO76">
        <v>2</v>
      </c>
      <c r="BP76">
        <v>2</v>
      </c>
      <c r="BQ76">
        <v>2</v>
      </c>
      <c r="BR76">
        <v>2</v>
      </c>
      <c r="BS76">
        <v>1</v>
      </c>
      <c r="BT76">
        <v>2</v>
      </c>
      <c r="BU76">
        <v>1</v>
      </c>
      <c r="BV76">
        <v>1</v>
      </c>
      <c r="BW76">
        <v>1</v>
      </c>
      <c r="BX76">
        <v>1</v>
      </c>
      <c r="BY76">
        <v>1</v>
      </c>
      <c r="BZ76">
        <v>2</v>
      </c>
      <c r="CA76">
        <v>2</v>
      </c>
      <c r="CB76">
        <v>0</v>
      </c>
      <c r="CC76">
        <v>1</v>
      </c>
      <c r="CD76">
        <v>2</v>
      </c>
      <c r="CE76">
        <v>2</v>
      </c>
      <c r="CF76">
        <v>0</v>
      </c>
      <c r="CG76">
        <v>2</v>
      </c>
      <c r="CH76">
        <v>2</v>
      </c>
      <c r="CI76">
        <v>2</v>
      </c>
      <c r="CJ76">
        <v>2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2</v>
      </c>
      <c r="CR76">
        <v>2</v>
      </c>
      <c r="CS76">
        <v>2</v>
      </c>
      <c r="CT76">
        <v>2</v>
      </c>
      <c r="CU76">
        <v>2</v>
      </c>
      <c r="CV76">
        <v>2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0</v>
      </c>
      <c r="DI76">
        <v>0</v>
      </c>
      <c r="DJ76">
        <v>2</v>
      </c>
      <c r="DK76">
        <v>1</v>
      </c>
      <c r="DL76">
        <v>2</v>
      </c>
      <c r="DM76">
        <v>2</v>
      </c>
      <c r="DN76">
        <v>2</v>
      </c>
      <c r="DO76">
        <v>2</v>
      </c>
      <c r="DP76">
        <v>2</v>
      </c>
      <c r="DQ76">
        <v>1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2</v>
      </c>
      <c r="DY76">
        <v>0</v>
      </c>
      <c r="DZ76">
        <v>2</v>
      </c>
      <c r="EA76">
        <v>2</v>
      </c>
      <c r="EB76">
        <v>1</v>
      </c>
      <c r="EC76">
        <v>2</v>
      </c>
      <c r="ED76">
        <v>0</v>
      </c>
      <c r="EE76">
        <v>2</v>
      </c>
      <c r="EF76">
        <v>0</v>
      </c>
      <c r="EG76">
        <v>2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1</v>
      </c>
      <c r="EO76">
        <v>0</v>
      </c>
      <c r="EP76">
        <v>0</v>
      </c>
      <c r="EQ76">
        <v>2</v>
      </c>
      <c r="ER76">
        <v>2</v>
      </c>
      <c r="ES76">
        <v>2</v>
      </c>
      <c r="ET76">
        <v>0</v>
      </c>
      <c r="EU76">
        <v>2</v>
      </c>
      <c r="EV76">
        <v>0</v>
      </c>
      <c r="EW76">
        <v>0</v>
      </c>
      <c r="EX76">
        <v>2</v>
      </c>
      <c r="EY76">
        <v>0</v>
      </c>
      <c r="EZ76">
        <v>0</v>
      </c>
      <c r="FA76">
        <v>2</v>
      </c>
      <c r="FB76">
        <v>2</v>
      </c>
      <c r="FC76">
        <v>1</v>
      </c>
      <c r="FD76">
        <v>1</v>
      </c>
      <c r="FE76">
        <v>1</v>
      </c>
      <c r="FF76">
        <v>2</v>
      </c>
      <c r="FG76">
        <v>0</v>
      </c>
      <c r="FH76">
        <v>0</v>
      </c>
      <c r="FI76">
        <v>1</v>
      </c>
      <c r="FJ76">
        <v>2</v>
      </c>
      <c r="FK76">
        <v>2</v>
      </c>
      <c r="FL76">
        <v>2</v>
      </c>
      <c r="FM76">
        <v>2</v>
      </c>
      <c r="FN76">
        <v>1</v>
      </c>
      <c r="FO76">
        <v>2</v>
      </c>
      <c r="FP76">
        <v>2</v>
      </c>
      <c r="FQ76">
        <v>1</v>
      </c>
      <c r="FR76">
        <v>2</v>
      </c>
      <c r="FS76">
        <v>1</v>
      </c>
      <c r="FT76">
        <v>1</v>
      </c>
      <c r="FU76">
        <v>2</v>
      </c>
      <c r="FV76">
        <v>2</v>
      </c>
      <c r="FW76">
        <v>0</v>
      </c>
      <c r="FX76">
        <v>0</v>
      </c>
      <c r="FY76">
        <v>0</v>
      </c>
      <c r="FZ76">
        <v>1</v>
      </c>
      <c r="GA76">
        <v>2</v>
      </c>
      <c r="GB76">
        <v>0</v>
      </c>
      <c r="GC76">
        <v>2</v>
      </c>
      <c r="GD76">
        <v>0</v>
      </c>
      <c r="GF76">
        <f t="shared" si="18"/>
        <v>240</v>
      </c>
      <c r="GG76" s="1">
        <f t="shared" si="19"/>
        <v>0.65573770491803274</v>
      </c>
      <c r="GH76">
        <f t="shared" si="20"/>
        <v>108</v>
      </c>
      <c r="GI76" s="1">
        <f t="shared" si="21"/>
        <v>0.5901639344262295</v>
      </c>
      <c r="GJ76">
        <f t="shared" si="22"/>
        <v>24</v>
      </c>
      <c r="GK76" s="1">
        <f t="shared" si="23"/>
        <v>0.13114754098360656</v>
      </c>
      <c r="GL76">
        <f t="shared" si="24"/>
        <v>51</v>
      </c>
      <c r="GM76" s="1">
        <f t="shared" si="25"/>
        <v>0.27868852459016397</v>
      </c>
      <c r="GN76">
        <f t="shared" si="26"/>
        <v>183</v>
      </c>
    </row>
    <row r="77" spans="1:196" x14ac:dyDescent="0.25">
      <c r="A77" s="7" t="s">
        <v>367</v>
      </c>
      <c r="B77" t="s">
        <v>279</v>
      </c>
      <c r="C77" t="s">
        <v>321</v>
      </c>
      <c r="D77">
        <v>2</v>
      </c>
      <c r="E77">
        <v>2</v>
      </c>
      <c r="F77">
        <v>2</v>
      </c>
      <c r="G77">
        <v>2</v>
      </c>
      <c r="H77">
        <v>2</v>
      </c>
      <c r="I77">
        <v>2</v>
      </c>
      <c r="J77">
        <v>2</v>
      </c>
      <c r="K77">
        <v>2</v>
      </c>
      <c r="L77">
        <v>2</v>
      </c>
      <c r="M77">
        <v>2</v>
      </c>
      <c r="N77">
        <v>0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2</v>
      </c>
      <c r="Y77">
        <v>2</v>
      </c>
      <c r="Z77">
        <v>2</v>
      </c>
      <c r="AA77">
        <v>2</v>
      </c>
      <c r="AB77">
        <v>2</v>
      </c>
      <c r="AC77">
        <v>2</v>
      </c>
      <c r="AD77">
        <v>2</v>
      </c>
      <c r="AE77">
        <v>2</v>
      </c>
      <c r="AF77">
        <v>2</v>
      </c>
      <c r="AG77">
        <v>2</v>
      </c>
      <c r="AH77">
        <v>2</v>
      </c>
      <c r="AI77">
        <v>2</v>
      </c>
      <c r="AJ77">
        <v>2</v>
      </c>
      <c r="AK77">
        <v>2</v>
      </c>
      <c r="AL77">
        <v>2</v>
      </c>
      <c r="AM77">
        <v>2</v>
      </c>
      <c r="AN77">
        <v>2</v>
      </c>
      <c r="AO77">
        <v>2</v>
      </c>
      <c r="AP77">
        <v>2</v>
      </c>
      <c r="AQ77">
        <v>2</v>
      </c>
      <c r="AR77">
        <v>2</v>
      </c>
      <c r="AS77">
        <v>0</v>
      </c>
      <c r="AT77">
        <v>2</v>
      </c>
      <c r="AU77">
        <v>2</v>
      </c>
      <c r="AV77">
        <v>0</v>
      </c>
      <c r="AW77">
        <v>2</v>
      </c>
      <c r="AX77">
        <v>2</v>
      </c>
      <c r="AY77">
        <v>2</v>
      </c>
      <c r="AZ77">
        <v>2</v>
      </c>
      <c r="BA77">
        <v>2</v>
      </c>
      <c r="BB77">
        <v>2</v>
      </c>
      <c r="BC77">
        <v>1</v>
      </c>
      <c r="BD77">
        <v>2</v>
      </c>
      <c r="BE77">
        <v>2</v>
      </c>
      <c r="BF77">
        <v>1</v>
      </c>
      <c r="BG77">
        <v>2</v>
      </c>
      <c r="BH77">
        <v>1</v>
      </c>
      <c r="BI77">
        <v>2</v>
      </c>
      <c r="BJ77">
        <v>2</v>
      </c>
      <c r="BK77">
        <v>2</v>
      </c>
      <c r="BL77">
        <v>2</v>
      </c>
      <c r="BM77">
        <v>2</v>
      </c>
      <c r="BN77">
        <v>2</v>
      </c>
      <c r="BO77">
        <v>0</v>
      </c>
      <c r="BP77">
        <v>2</v>
      </c>
      <c r="BQ77">
        <v>2</v>
      </c>
      <c r="BR77">
        <v>2</v>
      </c>
      <c r="BS77">
        <v>2</v>
      </c>
      <c r="BT77">
        <v>2</v>
      </c>
      <c r="BU77">
        <v>2</v>
      </c>
      <c r="BV77">
        <v>2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2</v>
      </c>
      <c r="CC77">
        <v>2</v>
      </c>
      <c r="CD77">
        <v>2</v>
      </c>
      <c r="CE77">
        <v>2</v>
      </c>
      <c r="CF77">
        <v>0</v>
      </c>
      <c r="CG77">
        <v>2</v>
      </c>
      <c r="CH77">
        <v>0</v>
      </c>
      <c r="CI77">
        <v>2</v>
      </c>
      <c r="CJ77">
        <v>1</v>
      </c>
      <c r="CK77">
        <v>0</v>
      </c>
      <c r="CL77">
        <v>0</v>
      </c>
      <c r="CM77">
        <v>0</v>
      </c>
      <c r="CN77">
        <v>0</v>
      </c>
      <c r="CO77">
        <v>1</v>
      </c>
      <c r="CP77">
        <v>2</v>
      </c>
      <c r="CQ77">
        <v>2</v>
      </c>
      <c r="CR77">
        <v>2</v>
      </c>
      <c r="CS77">
        <v>2</v>
      </c>
      <c r="CT77">
        <v>2</v>
      </c>
      <c r="CU77">
        <v>2</v>
      </c>
      <c r="CV77">
        <v>2</v>
      </c>
      <c r="CW77">
        <v>2</v>
      </c>
      <c r="CX77">
        <v>2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1</v>
      </c>
      <c r="DI77">
        <v>1</v>
      </c>
      <c r="DJ77">
        <v>2</v>
      </c>
      <c r="DK77">
        <v>0</v>
      </c>
      <c r="DL77">
        <v>2</v>
      </c>
      <c r="DM77">
        <v>2</v>
      </c>
      <c r="DN77">
        <v>2</v>
      </c>
      <c r="DO77">
        <v>2</v>
      </c>
      <c r="DP77">
        <v>2</v>
      </c>
      <c r="DQ77">
        <v>1</v>
      </c>
      <c r="DR77">
        <v>1</v>
      </c>
      <c r="DS77">
        <v>1</v>
      </c>
      <c r="DT77">
        <v>0</v>
      </c>
      <c r="DU77">
        <v>2</v>
      </c>
      <c r="DV77">
        <v>1</v>
      </c>
      <c r="DW77">
        <v>2</v>
      </c>
      <c r="DX77">
        <v>1</v>
      </c>
      <c r="DY77">
        <v>0</v>
      </c>
      <c r="DZ77">
        <v>0</v>
      </c>
      <c r="EA77">
        <v>0</v>
      </c>
      <c r="EB77">
        <v>1</v>
      </c>
      <c r="EC77">
        <v>0</v>
      </c>
      <c r="ED77">
        <v>0</v>
      </c>
      <c r="EE77">
        <v>2</v>
      </c>
      <c r="EF77">
        <v>2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2</v>
      </c>
      <c r="EO77">
        <v>0</v>
      </c>
      <c r="EP77">
        <v>0</v>
      </c>
      <c r="EQ77">
        <v>1</v>
      </c>
      <c r="ER77">
        <v>2</v>
      </c>
      <c r="ES77">
        <v>2</v>
      </c>
      <c r="ET77">
        <v>2</v>
      </c>
      <c r="EU77">
        <v>2</v>
      </c>
      <c r="EV77">
        <v>0</v>
      </c>
      <c r="EW77">
        <v>0</v>
      </c>
      <c r="EX77">
        <v>0</v>
      </c>
      <c r="EY77">
        <v>2</v>
      </c>
      <c r="EZ77">
        <v>2</v>
      </c>
      <c r="FA77">
        <v>2</v>
      </c>
      <c r="FB77">
        <v>0</v>
      </c>
      <c r="FC77">
        <v>0</v>
      </c>
      <c r="FD77">
        <v>2</v>
      </c>
      <c r="FE77">
        <v>2</v>
      </c>
      <c r="FF77">
        <v>2</v>
      </c>
      <c r="FG77">
        <v>0</v>
      </c>
      <c r="FH77">
        <v>0</v>
      </c>
      <c r="FI77">
        <v>1</v>
      </c>
      <c r="FJ77">
        <v>2</v>
      </c>
      <c r="FK77">
        <v>2</v>
      </c>
      <c r="FL77">
        <v>2</v>
      </c>
      <c r="FM77">
        <v>0</v>
      </c>
      <c r="FN77">
        <v>2</v>
      </c>
      <c r="FO77">
        <v>2</v>
      </c>
      <c r="FP77">
        <v>2</v>
      </c>
      <c r="FQ77">
        <v>0</v>
      </c>
      <c r="FR77">
        <v>2</v>
      </c>
      <c r="FS77">
        <v>2</v>
      </c>
      <c r="FT77">
        <v>1</v>
      </c>
      <c r="FU77">
        <v>0</v>
      </c>
      <c r="FV77">
        <v>2</v>
      </c>
      <c r="FW77">
        <v>2</v>
      </c>
      <c r="FX77">
        <v>0</v>
      </c>
      <c r="FY77">
        <v>0</v>
      </c>
      <c r="FZ77">
        <v>0</v>
      </c>
      <c r="GA77">
        <v>2</v>
      </c>
      <c r="GB77">
        <v>0</v>
      </c>
      <c r="GC77">
        <v>0</v>
      </c>
      <c r="GD77">
        <v>2</v>
      </c>
      <c r="GF77">
        <f t="shared" si="18"/>
        <v>268</v>
      </c>
      <c r="GG77" s="1">
        <f t="shared" si="19"/>
        <v>0.73224043715846987</v>
      </c>
      <c r="GH77">
        <f t="shared" si="20"/>
        <v>126</v>
      </c>
      <c r="GI77" s="1">
        <f t="shared" si="21"/>
        <v>0.68852459016393441</v>
      </c>
      <c r="GJ77">
        <f t="shared" si="22"/>
        <v>16</v>
      </c>
      <c r="GK77" s="1">
        <f t="shared" si="23"/>
        <v>8.7431693989071052E-2</v>
      </c>
      <c r="GL77">
        <f t="shared" si="24"/>
        <v>41</v>
      </c>
      <c r="GM77" s="1">
        <f t="shared" si="25"/>
        <v>0.22404371584699453</v>
      </c>
      <c r="GN77">
        <f t="shared" si="26"/>
        <v>183</v>
      </c>
    </row>
    <row r="78" spans="1:196" x14ac:dyDescent="0.25">
      <c r="A78" s="7" t="s">
        <v>367</v>
      </c>
      <c r="B78" t="s">
        <v>267</v>
      </c>
      <c r="C78" t="s">
        <v>323</v>
      </c>
      <c r="D78">
        <v>2</v>
      </c>
      <c r="E78">
        <v>2</v>
      </c>
      <c r="F78">
        <v>2</v>
      </c>
      <c r="G78">
        <v>2</v>
      </c>
      <c r="H78">
        <v>2</v>
      </c>
      <c r="I78">
        <v>0</v>
      </c>
      <c r="J78">
        <v>2</v>
      </c>
      <c r="K78">
        <v>2</v>
      </c>
      <c r="L78">
        <v>2</v>
      </c>
      <c r="M78">
        <v>2</v>
      </c>
      <c r="N78">
        <v>0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1</v>
      </c>
      <c r="X78">
        <v>1</v>
      </c>
      <c r="Y78">
        <v>0</v>
      </c>
      <c r="Z78">
        <v>2</v>
      </c>
      <c r="AA78">
        <v>0</v>
      </c>
      <c r="AB78">
        <v>2</v>
      </c>
      <c r="AC78">
        <v>2</v>
      </c>
      <c r="AD78">
        <v>2</v>
      </c>
      <c r="AE78">
        <v>0</v>
      </c>
      <c r="AF78">
        <v>2</v>
      </c>
      <c r="AG78">
        <v>0</v>
      </c>
      <c r="AH78">
        <v>2</v>
      </c>
      <c r="AI78">
        <v>2</v>
      </c>
      <c r="AJ78">
        <v>2</v>
      </c>
      <c r="AK78">
        <v>1</v>
      </c>
      <c r="AL78">
        <v>0</v>
      </c>
      <c r="AM78">
        <v>0</v>
      </c>
      <c r="AN78">
        <v>0</v>
      </c>
      <c r="AO78">
        <v>2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1</v>
      </c>
      <c r="AX78">
        <v>0</v>
      </c>
      <c r="AY78">
        <v>1</v>
      </c>
      <c r="AZ78">
        <v>0</v>
      </c>
      <c r="BA78">
        <v>0</v>
      </c>
      <c r="BB78">
        <v>0</v>
      </c>
      <c r="BC78">
        <v>1</v>
      </c>
      <c r="BD78">
        <v>2</v>
      </c>
      <c r="BE78">
        <v>2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1</v>
      </c>
      <c r="BL78">
        <v>2</v>
      </c>
      <c r="BM78">
        <v>0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0</v>
      </c>
      <c r="BT78">
        <v>2</v>
      </c>
      <c r="BU78">
        <v>2</v>
      </c>
      <c r="BV78">
        <v>1</v>
      </c>
      <c r="BW78">
        <v>2</v>
      </c>
      <c r="BX78">
        <v>2</v>
      </c>
      <c r="BY78">
        <v>1</v>
      </c>
      <c r="BZ78">
        <v>1</v>
      </c>
      <c r="CA78">
        <v>2</v>
      </c>
      <c r="CB78">
        <v>0</v>
      </c>
      <c r="CC78">
        <v>2</v>
      </c>
      <c r="CD78">
        <v>2</v>
      </c>
      <c r="CE78">
        <v>2</v>
      </c>
      <c r="CF78">
        <v>0</v>
      </c>
      <c r="CG78">
        <v>0</v>
      </c>
      <c r="CH78">
        <v>0</v>
      </c>
      <c r="CI78">
        <v>1</v>
      </c>
      <c r="CJ78">
        <v>0</v>
      </c>
      <c r="CK78">
        <v>0</v>
      </c>
      <c r="CL78">
        <v>0</v>
      </c>
      <c r="CM78">
        <v>0</v>
      </c>
      <c r="CN78">
        <v>1</v>
      </c>
      <c r="CO78">
        <v>0</v>
      </c>
      <c r="CP78">
        <v>2</v>
      </c>
      <c r="CQ78">
        <v>2</v>
      </c>
      <c r="CR78">
        <v>2</v>
      </c>
      <c r="CS78">
        <v>2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2</v>
      </c>
      <c r="DH78">
        <v>1</v>
      </c>
      <c r="DI78">
        <v>1</v>
      </c>
      <c r="DJ78">
        <v>2</v>
      </c>
      <c r="DK78">
        <v>0</v>
      </c>
      <c r="DL78">
        <v>2</v>
      </c>
      <c r="DM78">
        <v>2</v>
      </c>
      <c r="DN78">
        <v>0</v>
      </c>
      <c r="DO78">
        <v>2</v>
      </c>
      <c r="DP78">
        <v>2</v>
      </c>
      <c r="DQ78">
        <v>1</v>
      </c>
      <c r="DR78">
        <v>1</v>
      </c>
      <c r="DS78">
        <v>0</v>
      </c>
      <c r="DT78">
        <v>0</v>
      </c>
      <c r="DU78">
        <v>2</v>
      </c>
      <c r="DV78">
        <v>2</v>
      </c>
      <c r="DW78">
        <v>2</v>
      </c>
      <c r="DX78">
        <v>0</v>
      </c>
      <c r="DY78">
        <v>0</v>
      </c>
      <c r="DZ78">
        <v>0</v>
      </c>
      <c r="EA78">
        <v>0</v>
      </c>
      <c r="EB78">
        <v>1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2</v>
      </c>
      <c r="EO78">
        <v>1</v>
      </c>
      <c r="EP78">
        <v>0</v>
      </c>
      <c r="EQ78">
        <v>0</v>
      </c>
      <c r="ER78">
        <v>2</v>
      </c>
      <c r="ES78">
        <v>2</v>
      </c>
      <c r="ET78">
        <v>0</v>
      </c>
      <c r="EU78">
        <v>2</v>
      </c>
      <c r="EV78">
        <v>0</v>
      </c>
      <c r="EW78">
        <v>0</v>
      </c>
      <c r="EX78">
        <v>0</v>
      </c>
      <c r="EY78">
        <v>0</v>
      </c>
      <c r="EZ78">
        <v>1</v>
      </c>
      <c r="FA78">
        <v>2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1</v>
      </c>
      <c r="FH78">
        <v>0</v>
      </c>
      <c r="FI78">
        <v>0</v>
      </c>
      <c r="FJ78">
        <v>0</v>
      </c>
      <c r="FK78">
        <v>0</v>
      </c>
      <c r="FL78">
        <v>1</v>
      </c>
      <c r="FM78">
        <v>0</v>
      </c>
      <c r="FN78">
        <v>1</v>
      </c>
      <c r="FO78">
        <v>2</v>
      </c>
      <c r="FP78">
        <v>0</v>
      </c>
      <c r="FQ78">
        <v>0</v>
      </c>
      <c r="FR78">
        <v>2</v>
      </c>
      <c r="FS78">
        <v>0</v>
      </c>
      <c r="FT78">
        <v>1</v>
      </c>
      <c r="FU78">
        <v>2</v>
      </c>
      <c r="FV78">
        <v>1</v>
      </c>
      <c r="FW78">
        <v>1</v>
      </c>
      <c r="FX78">
        <v>0</v>
      </c>
      <c r="FY78">
        <v>0</v>
      </c>
      <c r="FZ78">
        <v>0</v>
      </c>
      <c r="GA78">
        <v>0</v>
      </c>
      <c r="GB78">
        <v>0</v>
      </c>
      <c r="GC78">
        <v>2</v>
      </c>
      <c r="GD78">
        <v>0</v>
      </c>
      <c r="GF78">
        <f t="shared" si="18"/>
        <v>153</v>
      </c>
      <c r="GG78" s="1">
        <f t="shared" si="19"/>
        <v>0.41803278688524592</v>
      </c>
      <c r="GH78">
        <f t="shared" si="20"/>
        <v>64</v>
      </c>
      <c r="GI78" s="1">
        <f t="shared" si="21"/>
        <v>0.34972677595628421</v>
      </c>
      <c r="GJ78">
        <f t="shared" si="22"/>
        <v>25</v>
      </c>
      <c r="GK78" s="1">
        <f t="shared" si="23"/>
        <v>0.13661202185792351</v>
      </c>
      <c r="GL78">
        <f t="shared" si="24"/>
        <v>94</v>
      </c>
      <c r="GM78" s="1">
        <f t="shared" si="25"/>
        <v>0.51366120218579236</v>
      </c>
      <c r="GN78">
        <f t="shared" si="26"/>
        <v>183</v>
      </c>
    </row>
    <row r="79" spans="1:196" x14ac:dyDescent="0.25">
      <c r="A79" s="7" t="s">
        <v>367</v>
      </c>
      <c r="B79" t="s">
        <v>259</v>
      </c>
      <c r="C79" t="s">
        <v>325</v>
      </c>
      <c r="D79">
        <v>2</v>
      </c>
      <c r="E79">
        <v>2</v>
      </c>
      <c r="F79">
        <v>2</v>
      </c>
      <c r="G79">
        <v>2</v>
      </c>
      <c r="H79">
        <v>2</v>
      </c>
      <c r="I79">
        <v>1</v>
      </c>
      <c r="J79">
        <v>2</v>
      </c>
      <c r="K79">
        <v>2</v>
      </c>
      <c r="L79">
        <v>2</v>
      </c>
      <c r="M79">
        <v>0</v>
      </c>
      <c r="N79">
        <v>0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1</v>
      </c>
      <c r="Y79">
        <v>0</v>
      </c>
      <c r="Z79">
        <v>2</v>
      </c>
      <c r="AA79">
        <v>1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2</v>
      </c>
      <c r="AH79">
        <v>2</v>
      </c>
      <c r="AI79">
        <v>2</v>
      </c>
      <c r="AJ79">
        <v>1</v>
      </c>
      <c r="AK79">
        <v>1</v>
      </c>
      <c r="AL79">
        <v>0</v>
      </c>
      <c r="AM79">
        <v>0</v>
      </c>
      <c r="AN79">
        <v>0</v>
      </c>
      <c r="AO79">
        <v>1</v>
      </c>
      <c r="AP79">
        <v>1</v>
      </c>
      <c r="AQ79">
        <v>1</v>
      </c>
      <c r="AR79">
        <v>1</v>
      </c>
      <c r="AS79">
        <v>1</v>
      </c>
      <c r="AT79">
        <v>1</v>
      </c>
      <c r="AU79">
        <v>1</v>
      </c>
      <c r="AV79">
        <v>0</v>
      </c>
      <c r="AW79">
        <v>1</v>
      </c>
      <c r="AX79">
        <v>0</v>
      </c>
      <c r="AY79">
        <v>1</v>
      </c>
      <c r="AZ79">
        <v>0</v>
      </c>
      <c r="BA79">
        <v>1</v>
      </c>
      <c r="BB79">
        <v>1</v>
      </c>
      <c r="BC79">
        <v>1</v>
      </c>
      <c r="BD79">
        <v>2</v>
      </c>
      <c r="BE79">
        <v>2</v>
      </c>
      <c r="BF79">
        <v>2</v>
      </c>
      <c r="BG79">
        <v>0</v>
      </c>
      <c r="BH79">
        <v>0</v>
      </c>
      <c r="BI79">
        <v>0</v>
      </c>
      <c r="BJ79">
        <v>1</v>
      </c>
      <c r="BK79">
        <v>1</v>
      </c>
      <c r="BL79">
        <v>2</v>
      </c>
      <c r="BM79">
        <v>0</v>
      </c>
      <c r="BN79">
        <v>1</v>
      </c>
      <c r="BO79">
        <v>0</v>
      </c>
      <c r="BP79">
        <v>2</v>
      </c>
      <c r="BQ79">
        <v>2</v>
      </c>
      <c r="BR79">
        <v>2</v>
      </c>
      <c r="BS79">
        <v>2</v>
      </c>
      <c r="BT79">
        <v>2</v>
      </c>
      <c r="BU79">
        <v>2</v>
      </c>
      <c r="BV79">
        <v>2</v>
      </c>
      <c r="BW79">
        <v>2</v>
      </c>
      <c r="BX79">
        <v>2</v>
      </c>
      <c r="BY79">
        <v>1</v>
      </c>
      <c r="BZ79">
        <v>2</v>
      </c>
      <c r="CA79">
        <v>2</v>
      </c>
      <c r="CB79">
        <v>2</v>
      </c>
      <c r="CC79">
        <v>2</v>
      </c>
      <c r="CD79">
        <v>2</v>
      </c>
      <c r="CE79">
        <v>2</v>
      </c>
      <c r="CF79">
        <v>1</v>
      </c>
      <c r="CG79">
        <v>2</v>
      </c>
      <c r="CH79">
        <v>2</v>
      </c>
      <c r="CI79">
        <v>2</v>
      </c>
      <c r="CJ79">
        <v>1</v>
      </c>
      <c r="CK79">
        <v>2</v>
      </c>
      <c r="CL79">
        <v>0</v>
      </c>
      <c r="CM79">
        <v>0</v>
      </c>
      <c r="CN79">
        <v>1</v>
      </c>
      <c r="CO79">
        <v>1</v>
      </c>
      <c r="CP79">
        <v>1</v>
      </c>
      <c r="CQ79">
        <v>2</v>
      </c>
      <c r="CR79">
        <v>1</v>
      </c>
      <c r="CS79">
        <v>2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2</v>
      </c>
      <c r="DH79">
        <v>0</v>
      </c>
      <c r="DI79">
        <v>0</v>
      </c>
      <c r="DJ79">
        <v>2</v>
      </c>
      <c r="DK79">
        <v>2</v>
      </c>
      <c r="DL79">
        <v>2</v>
      </c>
      <c r="DM79">
        <v>2</v>
      </c>
      <c r="DN79">
        <v>2</v>
      </c>
      <c r="DO79">
        <v>2</v>
      </c>
      <c r="DP79">
        <v>2</v>
      </c>
      <c r="DQ79">
        <v>1</v>
      </c>
      <c r="DR79">
        <v>1</v>
      </c>
      <c r="DS79">
        <v>0</v>
      </c>
      <c r="DT79">
        <v>2</v>
      </c>
      <c r="DU79">
        <v>2</v>
      </c>
      <c r="DV79">
        <v>0</v>
      </c>
      <c r="DW79">
        <v>2</v>
      </c>
      <c r="DX79">
        <v>2</v>
      </c>
      <c r="DY79">
        <v>0</v>
      </c>
      <c r="DZ79">
        <v>1</v>
      </c>
      <c r="EA79">
        <v>2</v>
      </c>
      <c r="EB79">
        <v>1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1</v>
      </c>
      <c r="EJ79">
        <v>0</v>
      </c>
      <c r="EK79">
        <v>2</v>
      </c>
      <c r="EL79">
        <v>0</v>
      </c>
      <c r="EM79">
        <v>0</v>
      </c>
      <c r="EN79">
        <v>2</v>
      </c>
      <c r="EO79">
        <v>1</v>
      </c>
      <c r="EP79">
        <v>1</v>
      </c>
      <c r="EQ79">
        <v>2</v>
      </c>
      <c r="ER79">
        <v>2</v>
      </c>
      <c r="ES79">
        <v>2</v>
      </c>
      <c r="ET79">
        <v>2</v>
      </c>
      <c r="EU79">
        <v>2</v>
      </c>
      <c r="EV79">
        <v>1</v>
      </c>
      <c r="EW79">
        <v>1</v>
      </c>
      <c r="EX79">
        <v>2</v>
      </c>
      <c r="EY79">
        <v>2</v>
      </c>
      <c r="EZ79">
        <v>2</v>
      </c>
      <c r="FA79">
        <v>2</v>
      </c>
      <c r="FB79">
        <v>2</v>
      </c>
      <c r="FC79">
        <v>1</v>
      </c>
      <c r="FD79">
        <v>1</v>
      </c>
      <c r="FE79">
        <v>0</v>
      </c>
      <c r="FF79">
        <v>0</v>
      </c>
      <c r="FG79">
        <v>2</v>
      </c>
      <c r="FH79">
        <v>0</v>
      </c>
      <c r="FI79">
        <v>2</v>
      </c>
      <c r="FJ79">
        <v>2</v>
      </c>
      <c r="FK79">
        <v>0</v>
      </c>
      <c r="FL79">
        <v>1</v>
      </c>
      <c r="FM79">
        <v>0</v>
      </c>
      <c r="FN79">
        <v>1</v>
      </c>
      <c r="FO79">
        <v>2</v>
      </c>
      <c r="FP79">
        <v>2</v>
      </c>
      <c r="FQ79">
        <v>1</v>
      </c>
      <c r="FR79">
        <v>2</v>
      </c>
      <c r="FS79">
        <v>1</v>
      </c>
      <c r="FT79">
        <v>1</v>
      </c>
      <c r="FU79">
        <v>2</v>
      </c>
      <c r="FV79">
        <v>2</v>
      </c>
      <c r="FW79">
        <v>2</v>
      </c>
      <c r="FX79">
        <v>0</v>
      </c>
      <c r="FY79">
        <v>2</v>
      </c>
      <c r="FZ79">
        <v>1</v>
      </c>
      <c r="GA79">
        <v>0</v>
      </c>
      <c r="GB79">
        <v>0</v>
      </c>
      <c r="GC79">
        <v>2</v>
      </c>
      <c r="GD79">
        <v>0</v>
      </c>
      <c r="GF79">
        <f t="shared" si="18"/>
        <v>218</v>
      </c>
      <c r="GG79" s="1">
        <f t="shared" si="19"/>
        <v>0.59562841530054644</v>
      </c>
      <c r="GH79">
        <f t="shared" si="20"/>
        <v>87</v>
      </c>
      <c r="GI79" s="1">
        <f t="shared" si="21"/>
        <v>0.47540983606557374</v>
      </c>
      <c r="GJ79">
        <f t="shared" si="22"/>
        <v>44</v>
      </c>
      <c r="GK79" s="1">
        <f t="shared" si="23"/>
        <v>0.24043715846994534</v>
      </c>
      <c r="GL79">
        <f t="shared" si="24"/>
        <v>52</v>
      </c>
      <c r="GM79" s="1">
        <f t="shared" si="25"/>
        <v>0.28415300546448086</v>
      </c>
      <c r="GN79">
        <f t="shared" si="26"/>
        <v>183</v>
      </c>
    </row>
    <row r="80" spans="1:196" x14ac:dyDescent="0.25">
      <c r="A80" s="7" t="s">
        <v>367</v>
      </c>
      <c r="B80" t="s">
        <v>271</v>
      </c>
      <c r="C80" t="s">
        <v>328</v>
      </c>
      <c r="D80">
        <v>2</v>
      </c>
      <c r="E80">
        <v>2</v>
      </c>
      <c r="F80">
        <v>1</v>
      </c>
      <c r="G80">
        <v>2</v>
      </c>
      <c r="H80">
        <v>2</v>
      </c>
      <c r="I80">
        <v>2</v>
      </c>
      <c r="J80">
        <v>2</v>
      </c>
      <c r="K80">
        <v>2</v>
      </c>
      <c r="L80">
        <v>1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2</v>
      </c>
      <c r="X80">
        <v>2</v>
      </c>
      <c r="Y80">
        <v>2</v>
      </c>
      <c r="Z80">
        <v>2</v>
      </c>
      <c r="AA80">
        <v>1</v>
      </c>
      <c r="AB80">
        <v>2</v>
      </c>
      <c r="AC80">
        <v>2</v>
      </c>
      <c r="AD80">
        <v>2</v>
      </c>
      <c r="AE80">
        <v>2</v>
      </c>
      <c r="AF80">
        <v>2</v>
      </c>
      <c r="AG80">
        <v>0</v>
      </c>
      <c r="AH80">
        <v>2</v>
      </c>
      <c r="AI80">
        <v>2</v>
      </c>
      <c r="AJ80">
        <v>2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1</v>
      </c>
      <c r="AR80">
        <v>2</v>
      </c>
      <c r="AS80">
        <v>1</v>
      </c>
      <c r="AT80">
        <v>2</v>
      </c>
      <c r="AU80">
        <v>1</v>
      </c>
      <c r="AV80">
        <v>2</v>
      </c>
      <c r="AW80">
        <v>2</v>
      </c>
      <c r="AX80">
        <v>2</v>
      </c>
      <c r="AY80">
        <v>2</v>
      </c>
      <c r="AZ80">
        <v>0</v>
      </c>
      <c r="BA80">
        <v>2</v>
      </c>
      <c r="BB80">
        <v>1</v>
      </c>
      <c r="BC80">
        <v>2</v>
      </c>
      <c r="BD80">
        <v>1</v>
      </c>
      <c r="BE80">
        <v>1</v>
      </c>
      <c r="BF80">
        <v>0</v>
      </c>
      <c r="BG80">
        <v>1</v>
      </c>
      <c r="BH80">
        <v>0</v>
      </c>
      <c r="BI80">
        <v>0</v>
      </c>
      <c r="BJ80">
        <v>1</v>
      </c>
      <c r="BK80">
        <v>1</v>
      </c>
      <c r="BL80">
        <v>2</v>
      </c>
      <c r="BM80">
        <v>2</v>
      </c>
      <c r="BN80">
        <v>2</v>
      </c>
      <c r="BO80">
        <v>2</v>
      </c>
      <c r="BP80">
        <v>2</v>
      </c>
      <c r="BQ80">
        <v>2</v>
      </c>
      <c r="BR80">
        <v>2</v>
      </c>
      <c r="BS80">
        <v>0</v>
      </c>
      <c r="BT80">
        <v>2</v>
      </c>
      <c r="BU80">
        <v>0</v>
      </c>
      <c r="BV80">
        <v>2</v>
      </c>
      <c r="BW80">
        <v>0</v>
      </c>
      <c r="BX80">
        <v>0</v>
      </c>
      <c r="BY80">
        <v>1</v>
      </c>
      <c r="BZ80">
        <v>2</v>
      </c>
      <c r="CA80">
        <v>0</v>
      </c>
      <c r="CB80">
        <v>0</v>
      </c>
      <c r="CC80">
        <v>1</v>
      </c>
      <c r="CD80">
        <v>2</v>
      </c>
      <c r="CE80">
        <v>1</v>
      </c>
      <c r="CF80">
        <v>0</v>
      </c>
      <c r="CG80">
        <v>2</v>
      </c>
      <c r="CH80">
        <v>0</v>
      </c>
      <c r="CI80">
        <v>2</v>
      </c>
      <c r="CJ80">
        <v>0</v>
      </c>
      <c r="CK80">
        <v>0</v>
      </c>
      <c r="CL80">
        <v>1</v>
      </c>
      <c r="CM80">
        <v>1</v>
      </c>
      <c r="CN80">
        <v>2</v>
      </c>
      <c r="CO80">
        <v>2</v>
      </c>
      <c r="CP80">
        <v>2</v>
      </c>
      <c r="CQ80">
        <v>2</v>
      </c>
      <c r="CR80">
        <v>2</v>
      </c>
      <c r="CS80">
        <v>2</v>
      </c>
      <c r="CT80">
        <v>2</v>
      </c>
      <c r="CU80">
        <v>2</v>
      </c>
      <c r="CV80">
        <v>2</v>
      </c>
      <c r="CW80">
        <v>2</v>
      </c>
      <c r="CX80">
        <v>2</v>
      </c>
      <c r="CY80">
        <v>2</v>
      </c>
      <c r="CZ80">
        <v>2</v>
      </c>
      <c r="DA80">
        <v>2</v>
      </c>
      <c r="DB80">
        <v>2</v>
      </c>
      <c r="DC80">
        <v>1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0</v>
      </c>
      <c r="DJ80">
        <v>2</v>
      </c>
      <c r="DK80">
        <v>2</v>
      </c>
      <c r="DL80">
        <v>2</v>
      </c>
      <c r="DM80">
        <v>2</v>
      </c>
      <c r="DN80">
        <v>2</v>
      </c>
      <c r="DO80">
        <v>2</v>
      </c>
      <c r="DP80">
        <v>2</v>
      </c>
      <c r="DQ80">
        <v>1</v>
      </c>
      <c r="DR80">
        <v>1</v>
      </c>
      <c r="DS80">
        <v>1</v>
      </c>
      <c r="DT80">
        <v>2</v>
      </c>
      <c r="DU80">
        <v>2</v>
      </c>
      <c r="DV80">
        <v>2</v>
      </c>
      <c r="DW80">
        <v>2</v>
      </c>
      <c r="DX80">
        <v>0</v>
      </c>
      <c r="DY80">
        <v>2</v>
      </c>
      <c r="DZ80">
        <v>2</v>
      </c>
      <c r="EA80">
        <v>2</v>
      </c>
      <c r="EB80">
        <v>1</v>
      </c>
      <c r="EC80">
        <v>1</v>
      </c>
      <c r="ED80">
        <v>2</v>
      </c>
      <c r="EE80">
        <v>2</v>
      </c>
      <c r="EF80">
        <v>1</v>
      </c>
      <c r="EG80">
        <v>0</v>
      </c>
      <c r="EH80">
        <v>1</v>
      </c>
      <c r="EI80">
        <v>2</v>
      </c>
      <c r="EJ80">
        <v>1</v>
      </c>
      <c r="EK80">
        <v>2</v>
      </c>
      <c r="EL80">
        <v>0</v>
      </c>
      <c r="EM80">
        <v>0</v>
      </c>
      <c r="EN80">
        <v>2</v>
      </c>
      <c r="EO80">
        <v>1</v>
      </c>
      <c r="EP80">
        <v>0</v>
      </c>
      <c r="EQ80">
        <v>0</v>
      </c>
      <c r="ER80">
        <v>2</v>
      </c>
      <c r="ES80">
        <v>2</v>
      </c>
      <c r="ET80">
        <v>2</v>
      </c>
      <c r="EU80">
        <v>2</v>
      </c>
      <c r="EV80">
        <v>1</v>
      </c>
      <c r="EW80">
        <v>0</v>
      </c>
      <c r="EX80">
        <v>0</v>
      </c>
      <c r="EY80">
        <v>2</v>
      </c>
      <c r="EZ80">
        <v>2</v>
      </c>
      <c r="FA80">
        <v>2</v>
      </c>
      <c r="FB80">
        <v>2</v>
      </c>
      <c r="FC80">
        <v>2</v>
      </c>
      <c r="FD80">
        <v>2</v>
      </c>
      <c r="FE80">
        <v>2</v>
      </c>
      <c r="FF80">
        <v>2</v>
      </c>
      <c r="FG80">
        <v>2</v>
      </c>
      <c r="FH80">
        <v>0</v>
      </c>
      <c r="FI80">
        <v>2</v>
      </c>
      <c r="FJ80">
        <v>2</v>
      </c>
      <c r="FK80">
        <v>2</v>
      </c>
      <c r="FL80">
        <v>2</v>
      </c>
      <c r="FM80">
        <v>1</v>
      </c>
      <c r="FN80">
        <v>2</v>
      </c>
      <c r="FO80">
        <v>2</v>
      </c>
      <c r="FP80">
        <v>2</v>
      </c>
      <c r="FQ80">
        <v>1</v>
      </c>
      <c r="FR80">
        <v>1</v>
      </c>
      <c r="FS80">
        <v>1</v>
      </c>
      <c r="FT80">
        <v>2</v>
      </c>
      <c r="FU80">
        <v>2</v>
      </c>
      <c r="FV80">
        <v>2</v>
      </c>
      <c r="FW80">
        <v>2</v>
      </c>
      <c r="FX80">
        <v>2</v>
      </c>
      <c r="FY80">
        <v>2</v>
      </c>
      <c r="FZ80">
        <v>2</v>
      </c>
      <c r="GA80">
        <v>2</v>
      </c>
      <c r="GB80">
        <v>2</v>
      </c>
      <c r="GC80">
        <v>2</v>
      </c>
      <c r="GD80">
        <v>0</v>
      </c>
      <c r="GF80">
        <f t="shared" si="18"/>
        <v>282</v>
      </c>
      <c r="GG80" s="1">
        <f t="shared" si="19"/>
        <v>0.77049180327868849</v>
      </c>
      <c r="GH80">
        <f t="shared" si="20"/>
        <v>125</v>
      </c>
      <c r="GI80" s="1">
        <f t="shared" si="21"/>
        <v>0.68306010928961758</v>
      </c>
      <c r="GJ80">
        <f t="shared" si="22"/>
        <v>32</v>
      </c>
      <c r="GK80" s="1">
        <f t="shared" si="23"/>
        <v>0.1748633879781421</v>
      </c>
      <c r="GL80">
        <f t="shared" si="24"/>
        <v>26</v>
      </c>
      <c r="GM80" s="1">
        <f t="shared" si="25"/>
        <v>0.14207650273224043</v>
      </c>
      <c r="GN80">
        <f t="shared" si="26"/>
        <v>183</v>
      </c>
    </row>
    <row r="81" spans="1:196" x14ac:dyDescent="0.25">
      <c r="A81" s="7" t="s">
        <v>367</v>
      </c>
      <c r="B81" t="s">
        <v>278</v>
      </c>
      <c r="C81" t="s">
        <v>338</v>
      </c>
      <c r="D81">
        <v>2</v>
      </c>
      <c r="E81">
        <v>2</v>
      </c>
      <c r="F81">
        <v>2</v>
      </c>
      <c r="G81">
        <v>2</v>
      </c>
      <c r="H81">
        <v>1</v>
      </c>
      <c r="I81">
        <v>0</v>
      </c>
      <c r="J81">
        <v>2</v>
      </c>
      <c r="K81">
        <v>2</v>
      </c>
      <c r="L81">
        <v>2</v>
      </c>
      <c r="M81">
        <v>0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1</v>
      </c>
      <c r="Y81">
        <v>0</v>
      </c>
      <c r="Z81">
        <v>2</v>
      </c>
      <c r="AA81">
        <v>0</v>
      </c>
      <c r="AB81">
        <v>2</v>
      </c>
      <c r="AC81">
        <v>2</v>
      </c>
      <c r="AD81">
        <v>0</v>
      </c>
      <c r="AE81">
        <v>0</v>
      </c>
      <c r="AF81">
        <v>0</v>
      </c>
      <c r="AG81">
        <v>0</v>
      </c>
      <c r="AH81">
        <v>1</v>
      </c>
      <c r="AI81">
        <v>2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1</v>
      </c>
      <c r="AX81">
        <v>1</v>
      </c>
      <c r="AY81">
        <v>1</v>
      </c>
      <c r="AZ81">
        <v>0</v>
      </c>
      <c r="BA81">
        <v>0</v>
      </c>
      <c r="BB81">
        <v>0</v>
      </c>
      <c r="BC81">
        <v>1</v>
      </c>
      <c r="BD81">
        <v>2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1</v>
      </c>
      <c r="BL81">
        <v>2</v>
      </c>
      <c r="BM81">
        <v>0</v>
      </c>
      <c r="BN81">
        <v>2</v>
      </c>
      <c r="BO81">
        <v>0</v>
      </c>
      <c r="BP81">
        <v>2</v>
      </c>
      <c r="BQ81">
        <v>2</v>
      </c>
      <c r="BR81">
        <v>2</v>
      </c>
      <c r="BS81">
        <v>0</v>
      </c>
      <c r="BT81">
        <v>1</v>
      </c>
      <c r="BU81">
        <v>2</v>
      </c>
      <c r="BV81">
        <v>1</v>
      </c>
      <c r="BW81">
        <v>2</v>
      </c>
      <c r="BX81">
        <v>2</v>
      </c>
      <c r="BY81">
        <v>2</v>
      </c>
      <c r="BZ81">
        <v>1</v>
      </c>
      <c r="CA81">
        <v>2</v>
      </c>
      <c r="CB81">
        <v>0</v>
      </c>
      <c r="CC81">
        <v>2</v>
      </c>
      <c r="CD81">
        <v>0</v>
      </c>
      <c r="CE81">
        <v>2</v>
      </c>
      <c r="CF81">
        <v>0</v>
      </c>
      <c r="CG81">
        <v>1</v>
      </c>
      <c r="CH81">
        <v>2</v>
      </c>
      <c r="CI81">
        <v>2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1</v>
      </c>
      <c r="CQ81">
        <v>2</v>
      </c>
      <c r="CR81">
        <v>1</v>
      </c>
      <c r="CS81">
        <v>1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2</v>
      </c>
      <c r="DH81">
        <v>0</v>
      </c>
      <c r="DI81">
        <v>0</v>
      </c>
      <c r="DJ81">
        <v>0</v>
      </c>
      <c r="DK81">
        <v>1</v>
      </c>
      <c r="DL81">
        <v>2</v>
      </c>
      <c r="DM81">
        <v>2</v>
      </c>
      <c r="DN81">
        <v>0</v>
      </c>
      <c r="DO81">
        <v>0</v>
      </c>
      <c r="DP81">
        <v>1</v>
      </c>
      <c r="DQ81">
        <v>1</v>
      </c>
      <c r="DR81">
        <v>2</v>
      </c>
      <c r="DS81">
        <v>0</v>
      </c>
      <c r="DT81">
        <v>0</v>
      </c>
      <c r="DU81">
        <v>2</v>
      </c>
      <c r="DV81">
        <v>1</v>
      </c>
      <c r="DW81">
        <v>2</v>
      </c>
      <c r="DX81">
        <v>1</v>
      </c>
      <c r="DY81">
        <v>0</v>
      </c>
      <c r="DZ81">
        <v>1</v>
      </c>
      <c r="EA81">
        <v>2</v>
      </c>
      <c r="EB81">
        <v>1</v>
      </c>
      <c r="EC81">
        <v>2</v>
      </c>
      <c r="ED81">
        <v>0</v>
      </c>
      <c r="EE81">
        <v>2</v>
      </c>
      <c r="EF81">
        <v>0</v>
      </c>
      <c r="EG81">
        <v>0</v>
      </c>
      <c r="EH81">
        <v>0</v>
      </c>
      <c r="EI81">
        <v>1</v>
      </c>
      <c r="EJ81">
        <v>1</v>
      </c>
      <c r="EK81">
        <v>0</v>
      </c>
      <c r="EL81">
        <v>0</v>
      </c>
      <c r="EM81">
        <v>0</v>
      </c>
      <c r="EN81">
        <v>2</v>
      </c>
      <c r="EO81">
        <v>1</v>
      </c>
      <c r="EP81">
        <v>2</v>
      </c>
      <c r="EQ81">
        <v>2</v>
      </c>
      <c r="ER81">
        <v>2</v>
      </c>
      <c r="ES81">
        <v>2</v>
      </c>
      <c r="ET81">
        <v>2</v>
      </c>
      <c r="EU81">
        <v>2</v>
      </c>
      <c r="EV81">
        <v>1</v>
      </c>
      <c r="EW81">
        <v>1</v>
      </c>
      <c r="EX81">
        <v>2</v>
      </c>
      <c r="EY81">
        <v>2</v>
      </c>
      <c r="EZ81">
        <v>2</v>
      </c>
      <c r="FA81">
        <v>2</v>
      </c>
      <c r="FB81">
        <v>2</v>
      </c>
      <c r="FC81">
        <v>2</v>
      </c>
      <c r="FD81">
        <v>2</v>
      </c>
      <c r="FE81">
        <v>2</v>
      </c>
      <c r="FF81">
        <v>2</v>
      </c>
      <c r="FG81">
        <v>2</v>
      </c>
      <c r="FH81">
        <v>2</v>
      </c>
      <c r="FI81">
        <v>2</v>
      </c>
      <c r="FJ81">
        <v>2</v>
      </c>
      <c r="FK81">
        <v>1</v>
      </c>
      <c r="FL81">
        <v>1</v>
      </c>
      <c r="FM81">
        <v>2</v>
      </c>
      <c r="FN81">
        <v>1</v>
      </c>
      <c r="FO81">
        <v>2</v>
      </c>
      <c r="FP81">
        <v>2</v>
      </c>
      <c r="FQ81">
        <v>0</v>
      </c>
      <c r="FR81">
        <v>0</v>
      </c>
      <c r="FS81">
        <v>1</v>
      </c>
      <c r="FT81">
        <v>2</v>
      </c>
      <c r="FU81">
        <v>0</v>
      </c>
      <c r="FV81">
        <v>1</v>
      </c>
      <c r="FW81">
        <v>1</v>
      </c>
      <c r="FX81">
        <v>0</v>
      </c>
      <c r="FY81">
        <v>0</v>
      </c>
      <c r="FZ81">
        <v>0</v>
      </c>
      <c r="GA81">
        <v>2</v>
      </c>
      <c r="GB81">
        <v>0</v>
      </c>
      <c r="GC81">
        <v>2</v>
      </c>
      <c r="GD81">
        <v>0</v>
      </c>
      <c r="GF81">
        <f t="shared" si="18"/>
        <v>177</v>
      </c>
      <c r="GG81" s="1">
        <f t="shared" si="19"/>
        <v>0.48360655737704916</v>
      </c>
      <c r="GH81">
        <f t="shared" si="20"/>
        <v>72</v>
      </c>
      <c r="GI81" s="1">
        <f t="shared" si="21"/>
        <v>0.39344262295081966</v>
      </c>
      <c r="GJ81">
        <f t="shared" si="22"/>
        <v>33</v>
      </c>
      <c r="GK81" s="1">
        <f t="shared" si="23"/>
        <v>0.18032786885245902</v>
      </c>
      <c r="GL81">
        <f t="shared" si="24"/>
        <v>78</v>
      </c>
      <c r="GM81" s="1">
        <f t="shared" si="25"/>
        <v>0.42622950819672134</v>
      </c>
      <c r="GN81">
        <f t="shared" si="26"/>
        <v>183</v>
      </c>
    </row>
    <row r="82" spans="1:196" x14ac:dyDescent="0.25">
      <c r="A82" s="7" t="s">
        <v>367</v>
      </c>
      <c r="B82" t="s">
        <v>278</v>
      </c>
      <c r="C82" t="s">
        <v>341</v>
      </c>
      <c r="D82">
        <v>2</v>
      </c>
      <c r="E82">
        <v>2</v>
      </c>
      <c r="F82">
        <v>1</v>
      </c>
      <c r="G82">
        <v>2</v>
      </c>
      <c r="H82">
        <v>2</v>
      </c>
      <c r="I82">
        <v>1</v>
      </c>
      <c r="J82">
        <v>2</v>
      </c>
      <c r="K82">
        <v>2</v>
      </c>
      <c r="L82">
        <v>1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0</v>
      </c>
      <c r="Y82">
        <v>2</v>
      </c>
      <c r="Z82">
        <v>2</v>
      </c>
      <c r="AA82">
        <v>0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1</v>
      </c>
      <c r="AI82">
        <v>2</v>
      </c>
      <c r="AJ82">
        <v>0</v>
      </c>
      <c r="AK82">
        <v>0</v>
      </c>
      <c r="AL82">
        <v>0</v>
      </c>
      <c r="AM82">
        <v>2</v>
      </c>
      <c r="AN82">
        <v>0</v>
      </c>
      <c r="AO82">
        <v>2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1</v>
      </c>
      <c r="AX82">
        <v>0</v>
      </c>
      <c r="AY82">
        <v>2</v>
      </c>
      <c r="AZ82">
        <v>0</v>
      </c>
      <c r="BA82">
        <v>0</v>
      </c>
      <c r="BB82">
        <v>0</v>
      </c>
      <c r="BC82">
        <v>2</v>
      </c>
      <c r="BD82">
        <v>1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1</v>
      </c>
      <c r="BL82">
        <v>2</v>
      </c>
      <c r="BM82">
        <v>0</v>
      </c>
      <c r="BN82">
        <v>2</v>
      </c>
      <c r="BO82">
        <v>0</v>
      </c>
      <c r="BP82">
        <v>2</v>
      </c>
      <c r="BQ82">
        <v>2</v>
      </c>
      <c r="BR82">
        <v>0</v>
      </c>
      <c r="BS82">
        <v>0</v>
      </c>
      <c r="BT82">
        <v>1</v>
      </c>
      <c r="BU82">
        <v>2</v>
      </c>
      <c r="BV82">
        <v>1</v>
      </c>
      <c r="BW82">
        <v>2</v>
      </c>
      <c r="BX82">
        <v>2</v>
      </c>
      <c r="BY82">
        <v>0</v>
      </c>
      <c r="BZ82">
        <v>1</v>
      </c>
      <c r="CA82">
        <v>2</v>
      </c>
      <c r="CB82">
        <v>0</v>
      </c>
      <c r="CC82">
        <v>1</v>
      </c>
      <c r="CD82">
        <v>0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2</v>
      </c>
      <c r="CK82">
        <v>0</v>
      </c>
      <c r="CL82">
        <v>0</v>
      </c>
      <c r="CM82">
        <v>0</v>
      </c>
      <c r="CN82">
        <v>0</v>
      </c>
      <c r="CO82">
        <v>2</v>
      </c>
      <c r="CP82">
        <v>2</v>
      </c>
      <c r="CQ82">
        <v>2</v>
      </c>
      <c r="CR82">
        <v>2</v>
      </c>
      <c r="CS82">
        <v>2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1</v>
      </c>
      <c r="DF82">
        <v>0</v>
      </c>
      <c r="DG82">
        <v>2</v>
      </c>
      <c r="DH82">
        <v>0</v>
      </c>
      <c r="DI82">
        <v>0</v>
      </c>
      <c r="DJ82">
        <v>0</v>
      </c>
      <c r="DK82">
        <v>2</v>
      </c>
      <c r="DL82">
        <v>2</v>
      </c>
      <c r="DM82">
        <v>2</v>
      </c>
      <c r="DN82">
        <v>1</v>
      </c>
      <c r="DO82">
        <v>2</v>
      </c>
      <c r="DP82">
        <v>2</v>
      </c>
      <c r="DQ82">
        <v>1</v>
      </c>
      <c r="DR82">
        <v>0</v>
      </c>
      <c r="DS82">
        <v>0</v>
      </c>
      <c r="DT82">
        <v>2</v>
      </c>
      <c r="DU82">
        <v>2</v>
      </c>
      <c r="DV82">
        <v>1</v>
      </c>
      <c r="DW82">
        <v>0</v>
      </c>
      <c r="DX82">
        <v>2</v>
      </c>
      <c r="DY82">
        <v>2</v>
      </c>
      <c r="DZ82">
        <v>2</v>
      </c>
      <c r="EA82">
        <v>2</v>
      </c>
      <c r="EB82">
        <v>1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2</v>
      </c>
      <c r="EO82">
        <v>0</v>
      </c>
      <c r="EP82">
        <v>0</v>
      </c>
      <c r="EQ82">
        <v>0</v>
      </c>
      <c r="ER82">
        <v>2</v>
      </c>
      <c r="ES82">
        <v>2</v>
      </c>
      <c r="ET82">
        <v>0</v>
      </c>
      <c r="EU82">
        <v>2</v>
      </c>
      <c r="EV82">
        <v>0</v>
      </c>
      <c r="EW82">
        <v>0</v>
      </c>
      <c r="EX82">
        <v>0</v>
      </c>
      <c r="EY82">
        <v>2</v>
      </c>
      <c r="EZ82">
        <v>2</v>
      </c>
      <c r="FA82">
        <v>0</v>
      </c>
      <c r="FB82">
        <v>0</v>
      </c>
      <c r="FC82">
        <v>0</v>
      </c>
      <c r="FD82">
        <v>0</v>
      </c>
      <c r="FE82">
        <v>2</v>
      </c>
      <c r="FF82">
        <v>2</v>
      </c>
      <c r="FG82">
        <v>0</v>
      </c>
      <c r="FH82">
        <v>0</v>
      </c>
      <c r="FI82">
        <v>2</v>
      </c>
      <c r="FJ82">
        <v>2</v>
      </c>
      <c r="FK82">
        <v>2</v>
      </c>
      <c r="FL82">
        <v>2</v>
      </c>
      <c r="FM82">
        <v>0</v>
      </c>
      <c r="FN82">
        <v>2</v>
      </c>
      <c r="FO82">
        <v>2</v>
      </c>
      <c r="FP82">
        <v>2</v>
      </c>
      <c r="FQ82">
        <v>0</v>
      </c>
      <c r="FR82">
        <v>2</v>
      </c>
      <c r="FS82">
        <v>0</v>
      </c>
      <c r="FT82">
        <v>1</v>
      </c>
      <c r="FU82">
        <v>2</v>
      </c>
      <c r="FV82">
        <v>2</v>
      </c>
      <c r="FW82">
        <v>2</v>
      </c>
      <c r="FX82">
        <v>0</v>
      </c>
      <c r="FY82">
        <v>0</v>
      </c>
      <c r="FZ82">
        <v>2</v>
      </c>
      <c r="GA82">
        <v>2</v>
      </c>
      <c r="GB82">
        <v>2</v>
      </c>
      <c r="GC82">
        <v>2</v>
      </c>
      <c r="GD82">
        <v>0</v>
      </c>
      <c r="GF82">
        <f t="shared" si="18"/>
        <v>185</v>
      </c>
      <c r="GG82" s="1">
        <f t="shared" si="19"/>
        <v>0.50546448087431695</v>
      </c>
      <c r="GH82">
        <f t="shared" si="20"/>
        <v>84</v>
      </c>
      <c r="GI82" s="1">
        <f t="shared" si="21"/>
        <v>0.45901639344262291</v>
      </c>
      <c r="GJ82">
        <f t="shared" si="22"/>
        <v>17</v>
      </c>
      <c r="GK82" s="1">
        <f t="shared" si="23"/>
        <v>9.2896174863387984E-2</v>
      </c>
      <c r="GL82">
        <f t="shared" si="24"/>
        <v>82</v>
      </c>
      <c r="GM82" s="1">
        <f t="shared" si="25"/>
        <v>0.44808743169398907</v>
      </c>
      <c r="GN82">
        <f t="shared" si="26"/>
        <v>183</v>
      </c>
    </row>
    <row r="83" spans="1:196" x14ac:dyDescent="0.25">
      <c r="A83" s="8" t="s">
        <v>355</v>
      </c>
      <c r="B83" t="s">
        <v>240</v>
      </c>
      <c r="C83" t="s">
        <v>243</v>
      </c>
      <c r="D83">
        <v>2</v>
      </c>
      <c r="E83">
        <v>2</v>
      </c>
      <c r="F83">
        <v>2</v>
      </c>
      <c r="G83">
        <v>2</v>
      </c>
      <c r="H83">
        <v>2</v>
      </c>
      <c r="I83">
        <v>0</v>
      </c>
      <c r="J83">
        <v>2</v>
      </c>
      <c r="K83">
        <v>2</v>
      </c>
      <c r="L83">
        <v>2</v>
      </c>
      <c r="M83">
        <v>2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2</v>
      </c>
      <c r="X83">
        <v>2</v>
      </c>
      <c r="Y83">
        <v>2</v>
      </c>
      <c r="Z83">
        <v>2</v>
      </c>
      <c r="AA83">
        <v>2</v>
      </c>
      <c r="AB83">
        <v>2</v>
      </c>
      <c r="AC83">
        <v>2</v>
      </c>
      <c r="AD83">
        <v>2</v>
      </c>
      <c r="AE83">
        <v>2</v>
      </c>
      <c r="AF83">
        <v>2</v>
      </c>
      <c r="AG83">
        <v>2</v>
      </c>
      <c r="AH83">
        <v>2</v>
      </c>
      <c r="AI83">
        <v>2</v>
      </c>
      <c r="AJ83">
        <v>2</v>
      </c>
      <c r="AK83">
        <v>2</v>
      </c>
      <c r="AL83">
        <v>2</v>
      </c>
      <c r="AM83">
        <v>2</v>
      </c>
      <c r="AN83">
        <v>2</v>
      </c>
      <c r="AO83">
        <v>2</v>
      </c>
      <c r="AP83">
        <v>2</v>
      </c>
      <c r="AQ83">
        <v>2</v>
      </c>
      <c r="AR83">
        <v>2</v>
      </c>
      <c r="AS83">
        <v>2</v>
      </c>
      <c r="AT83">
        <v>2</v>
      </c>
      <c r="AU83">
        <v>2</v>
      </c>
      <c r="AV83">
        <v>2</v>
      </c>
      <c r="AW83">
        <v>2</v>
      </c>
      <c r="AX83">
        <v>2</v>
      </c>
      <c r="AY83">
        <v>2</v>
      </c>
      <c r="AZ83">
        <v>2</v>
      </c>
      <c r="BA83">
        <v>2</v>
      </c>
      <c r="BB83">
        <v>2</v>
      </c>
      <c r="BC83">
        <v>2</v>
      </c>
      <c r="BD83">
        <v>2</v>
      </c>
      <c r="BE83">
        <v>2</v>
      </c>
      <c r="BF83">
        <v>2</v>
      </c>
      <c r="BG83">
        <v>1</v>
      </c>
      <c r="BH83">
        <v>1</v>
      </c>
      <c r="BI83">
        <v>1</v>
      </c>
      <c r="BJ83">
        <v>1</v>
      </c>
      <c r="BK83">
        <v>1</v>
      </c>
      <c r="BL83">
        <v>2</v>
      </c>
      <c r="BM83">
        <v>2</v>
      </c>
      <c r="BN83">
        <v>2</v>
      </c>
      <c r="BO83">
        <v>2</v>
      </c>
      <c r="BP83">
        <v>2</v>
      </c>
      <c r="BQ83">
        <v>2</v>
      </c>
      <c r="BR83">
        <v>2</v>
      </c>
      <c r="BS83">
        <v>1</v>
      </c>
      <c r="BT83">
        <v>2</v>
      </c>
      <c r="BU83">
        <v>2</v>
      </c>
      <c r="BV83">
        <v>2</v>
      </c>
      <c r="BW83">
        <v>2</v>
      </c>
      <c r="BX83">
        <v>2</v>
      </c>
      <c r="BY83">
        <v>1</v>
      </c>
      <c r="BZ83">
        <v>2</v>
      </c>
      <c r="CA83">
        <v>2</v>
      </c>
      <c r="CB83">
        <v>2</v>
      </c>
      <c r="CC83">
        <v>2</v>
      </c>
      <c r="CD83">
        <v>2</v>
      </c>
      <c r="CE83">
        <v>1</v>
      </c>
      <c r="CF83">
        <v>2</v>
      </c>
      <c r="CG83">
        <v>2</v>
      </c>
      <c r="CH83">
        <v>2</v>
      </c>
      <c r="CI83">
        <v>2</v>
      </c>
      <c r="CJ83">
        <v>1</v>
      </c>
      <c r="CK83">
        <v>2</v>
      </c>
      <c r="CL83">
        <v>2</v>
      </c>
      <c r="CM83">
        <v>2</v>
      </c>
      <c r="CN83">
        <v>1</v>
      </c>
      <c r="CO83">
        <v>2</v>
      </c>
      <c r="CP83">
        <v>2</v>
      </c>
      <c r="CQ83">
        <v>2</v>
      </c>
      <c r="CR83">
        <v>2</v>
      </c>
      <c r="CS83">
        <v>2</v>
      </c>
      <c r="CT83">
        <v>2</v>
      </c>
      <c r="CU83">
        <v>2</v>
      </c>
      <c r="CV83">
        <v>2</v>
      </c>
      <c r="CW83">
        <v>2</v>
      </c>
      <c r="CX83">
        <v>1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1</v>
      </c>
      <c r="DI83">
        <v>1</v>
      </c>
      <c r="DJ83">
        <v>2</v>
      </c>
      <c r="DK83">
        <v>2</v>
      </c>
      <c r="DL83">
        <v>2</v>
      </c>
      <c r="DM83">
        <v>2</v>
      </c>
      <c r="DN83">
        <v>2</v>
      </c>
      <c r="DO83">
        <v>2</v>
      </c>
      <c r="DP83">
        <v>2</v>
      </c>
      <c r="DQ83">
        <v>1</v>
      </c>
      <c r="DR83">
        <v>1</v>
      </c>
      <c r="DS83">
        <v>1</v>
      </c>
      <c r="DT83">
        <v>2</v>
      </c>
      <c r="DU83">
        <v>2</v>
      </c>
      <c r="DV83">
        <v>2</v>
      </c>
      <c r="DW83">
        <v>2</v>
      </c>
      <c r="DX83">
        <v>2</v>
      </c>
      <c r="DY83">
        <v>2</v>
      </c>
      <c r="DZ83">
        <v>1</v>
      </c>
      <c r="EA83">
        <v>0</v>
      </c>
      <c r="EB83">
        <v>2</v>
      </c>
      <c r="EC83">
        <v>1</v>
      </c>
      <c r="ED83">
        <v>2</v>
      </c>
      <c r="EE83">
        <v>1</v>
      </c>
      <c r="EF83">
        <v>2</v>
      </c>
      <c r="EG83">
        <v>1</v>
      </c>
      <c r="EH83">
        <v>2</v>
      </c>
      <c r="EI83">
        <v>1</v>
      </c>
      <c r="EJ83">
        <v>2</v>
      </c>
      <c r="EK83">
        <v>1</v>
      </c>
      <c r="EL83">
        <v>0</v>
      </c>
      <c r="EM83">
        <v>1</v>
      </c>
      <c r="EN83">
        <v>2</v>
      </c>
      <c r="EO83">
        <v>2</v>
      </c>
      <c r="EP83">
        <v>2</v>
      </c>
      <c r="EQ83">
        <v>2</v>
      </c>
      <c r="ER83">
        <v>2</v>
      </c>
      <c r="ES83">
        <v>2</v>
      </c>
      <c r="ET83">
        <v>2</v>
      </c>
      <c r="EU83">
        <v>2</v>
      </c>
      <c r="EV83">
        <v>2</v>
      </c>
      <c r="EW83">
        <v>2</v>
      </c>
      <c r="EX83">
        <v>2</v>
      </c>
      <c r="EY83">
        <v>2</v>
      </c>
      <c r="EZ83">
        <v>2</v>
      </c>
      <c r="FA83">
        <v>2</v>
      </c>
      <c r="FB83">
        <v>1</v>
      </c>
      <c r="FC83">
        <v>2</v>
      </c>
      <c r="FD83">
        <v>2</v>
      </c>
      <c r="FE83">
        <v>2</v>
      </c>
      <c r="FF83">
        <v>2</v>
      </c>
      <c r="FG83">
        <v>1</v>
      </c>
      <c r="FH83">
        <v>1</v>
      </c>
      <c r="FI83">
        <v>2</v>
      </c>
      <c r="FJ83">
        <v>2</v>
      </c>
      <c r="FK83">
        <v>2</v>
      </c>
      <c r="FL83">
        <v>2</v>
      </c>
      <c r="FM83">
        <v>1</v>
      </c>
      <c r="FN83">
        <v>2</v>
      </c>
      <c r="FO83">
        <v>2</v>
      </c>
      <c r="FP83">
        <v>2</v>
      </c>
      <c r="FQ83">
        <v>1</v>
      </c>
      <c r="FR83">
        <v>2</v>
      </c>
      <c r="FS83">
        <v>1</v>
      </c>
      <c r="FT83">
        <v>2</v>
      </c>
      <c r="FU83">
        <v>2</v>
      </c>
      <c r="FV83">
        <v>1</v>
      </c>
      <c r="FW83">
        <v>2</v>
      </c>
      <c r="FX83">
        <v>2</v>
      </c>
      <c r="FY83">
        <v>2</v>
      </c>
      <c r="FZ83">
        <v>2</v>
      </c>
      <c r="GA83">
        <v>2</v>
      </c>
      <c r="GB83">
        <v>2</v>
      </c>
      <c r="GC83">
        <v>2</v>
      </c>
      <c r="GD83">
        <v>0</v>
      </c>
      <c r="GF83">
        <f t="shared" si="18"/>
        <v>328</v>
      </c>
      <c r="GG83" s="1">
        <f t="shared" si="19"/>
        <v>0.89617486338797814</v>
      </c>
      <c r="GH83">
        <f t="shared" si="20"/>
        <v>149</v>
      </c>
      <c r="GI83" s="1">
        <f t="shared" si="21"/>
        <v>0.81420765027322406</v>
      </c>
      <c r="GJ83">
        <f t="shared" si="22"/>
        <v>30</v>
      </c>
      <c r="GK83" s="1">
        <f t="shared" si="23"/>
        <v>0.16393442622950818</v>
      </c>
      <c r="GL83">
        <f t="shared" si="24"/>
        <v>4</v>
      </c>
      <c r="GM83" s="1">
        <f t="shared" si="25"/>
        <v>2.1857923497267763E-2</v>
      </c>
      <c r="GN83">
        <f t="shared" si="26"/>
        <v>183</v>
      </c>
    </row>
    <row r="84" spans="1:196" x14ac:dyDescent="0.25">
      <c r="A84" s="8" t="s">
        <v>355</v>
      </c>
      <c r="B84" t="s">
        <v>279</v>
      </c>
      <c r="C84" t="s">
        <v>280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2</v>
      </c>
      <c r="L84">
        <v>2</v>
      </c>
      <c r="M84">
        <v>2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2</v>
      </c>
      <c r="Z84">
        <v>2</v>
      </c>
      <c r="AA84">
        <v>2</v>
      </c>
      <c r="AB84">
        <v>2</v>
      </c>
      <c r="AC84">
        <v>2</v>
      </c>
      <c r="AD84">
        <v>2</v>
      </c>
      <c r="AE84">
        <v>2</v>
      </c>
      <c r="AF84">
        <v>2</v>
      </c>
      <c r="AG84">
        <v>2</v>
      </c>
      <c r="AH84">
        <v>2</v>
      </c>
      <c r="AI84">
        <v>2</v>
      </c>
      <c r="AJ84">
        <v>2</v>
      </c>
      <c r="AK84">
        <v>2</v>
      </c>
      <c r="AL84">
        <v>2</v>
      </c>
      <c r="AM84">
        <v>2</v>
      </c>
      <c r="AN84">
        <v>2</v>
      </c>
      <c r="AO84">
        <v>2</v>
      </c>
      <c r="AP84">
        <v>2</v>
      </c>
      <c r="AQ84">
        <v>2</v>
      </c>
      <c r="AR84">
        <v>2</v>
      </c>
      <c r="AS84">
        <v>2</v>
      </c>
      <c r="AT84">
        <v>2</v>
      </c>
      <c r="AU84">
        <v>2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2</v>
      </c>
      <c r="BB84">
        <v>2</v>
      </c>
      <c r="BC84">
        <v>2</v>
      </c>
      <c r="BD84">
        <v>2</v>
      </c>
      <c r="BE84">
        <v>2</v>
      </c>
      <c r="BF84">
        <v>2</v>
      </c>
      <c r="BG84">
        <v>2</v>
      </c>
      <c r="BH84">
        <v>2</v>
      </c>
      <c r="BI84">
        <v>2</v>
      </c>
      <c r="BJ84">
        <v>2</v>
      </c>
      <c r="BK84">
        <v>2</v>
      </c>
      <c r="BL84">
        <v>2</v>
      </c>
      <c r="BM84">
        <v>2</v>
      </c>
      <c r="BN84">
        <v>2</v>
      </c>
      <c r="BO84">
        <v>2</v>
      </c>
      <c r="BP84">
        <v>2</v>
      </c>
      <c r="BQ84">
        <v>2</v>
      </c>
      <c r="BR84">
        <v>2</v>
      </c>
      <c r="BS84">
        <v>2</v>
      </c>
      <c r="BT84">
        <v>2</v>
      </c>
      <c r="BU84">
        <v>2</v>
      </c>
      <c r="BV84">
        <v>2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2</v>
      </c>
      <c r="CC84">
        <v>2</v>
      </c>
      <c r="CD84">
        <v>2</v>
      </c>
      <c r="CE84">
        <v>2</v>
      </c>
      <c r="CF84">
        <v>2</v>
      </c>
      <c r="CG84">
        <v>2</v>
      </c>
      <c r="CH84">
        <v>2</v>
      </c>
      <c r="CI84">
        <v>2</v>
      </c>
      <c r="CJ84">
        <v>2</v>
      </c>
      <c r="CK84">
        <v>2</v>
      </c>
      <c r="CL84">
        <v>2</v>
      </c>
      <c r="CM84">
        <v>2</v>
      </c>
      <c r="CN84">
        <v>2</v>
      </c>
      <c r="CO84">
        <v>2</v>
      </c>
      <c r="CP84">
        <v>2</v>
      </c>
      <c r="CQ84">
        <v>2</v>
      </c>
      <c r="CR84">
        <v>2</v>
      </c>
      <c r="CS84">
        <v>2</v>
      </c>
      <c r="CT84">
        <v>2</v>
      </c>
      <c r="CU84">
        <v>2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2</v>
      </c>
      <c r="DJ84">
        <v>2</v>
      </c>
      <c r="DK84">
        <v>2</v>
      </c>
      <c r="DL84">
        <v>2</v>
      </c>
      <c r="DM84">
        <v>2</v>
      </c>
      <c r="DN84">
        <v>2</v>
      </c>
      <c r="DO84">
        <v>2</v>
      </c>
      <c r="DP84">
        <v>2</v>
      </c>
      <c r="DQ84">
        <v>2</v>
      </c>
      <c r="DR84">
        <v>2</v>
      </c>
      <c r="DS84">
        <v>2</v>
      </c>
      <c r="DT84">
        <v>2</v>
      </c>
      <c r="DU84">
        <v>2</v>
      </c>
      <c r="DV84">
        <v>2</v>
      </c>
      <c r="DW84">
        <v>2</v>
      </c>
      <c r="DX84">
        <v>2</v>
      </c>
      <c r="DY84">
        <v>2</v>
      </c>
      <c r="DZ84">
        <v>2</v>
      </c>
      <c r="EA84">
        <v>2</v>
      </c>
      <c r="EB84">
        <v>2</v>
      </c>
      <c r="EC84">
        <v>2</v>
      </c>
      <c r="ED84">
        <v>2</v>
      </c>
      <c r="EE84">
        <v>2</v>
      </c>
      <c r="EF84">
        <v>2</v>
      </c>
      <c r="EG84">
        <v>2</v>
      </c>
      <c r="EH84">
        <v>2</v>
      </c>
      <c r="EI84">
        <v>2</v>
      </c>
      <c r="EJ84">
        <v>2</v>
      </c>
      <c r="EK84">
        <v>2</v>
      </c>
      <c r="EL84">
        <v>2</v>
      </c>
      <c r="EM84">
        <v>2</v>
      </c>
      <c r="EN84">
        <v>2</v>
      </c>
      <c r="EO84">
        <v>2</v>
      </c>
      <c r="EP84">
        <v>2</v>
      </c>
      <c r="EQ84">
        <v>2</v>
      </c>
      <c r="ER84">
        <v>2</v>
      </c>
      <c r="ES84">
        <v>2</v>
      </c>
      <c r="ET84">
        <v>2</v>
      </c>
      <c r="EU84">
        <v>2</v>
      </c>
      <c r="EV84">
        <v>2</v>
      </c>
      <c r="EW84">
        <v>2</v>
      </c>
      <c r="EX84">
        <v>2</v>
      </c>
      <c r="EY84">
        <v>2</v>
      </c>
      <c r="EZ84">
        <v>2</v>
      </c>
      <c r="FA84">
        <v>2</v>
      </c>
      <c r="FB84">
        <v>2</v>
      </c>
      <c r="FC84">
        <v>2</v>
      </c>
      <c r="FD84">
        <v>2</v>
      </c>
      <c r="FE84">
        <v>2</v>
      </c>
      <c r="FF84">
        <v>2</v>
      </c>
      <c r="FG84">
        <v>2</v>
      </c>
      <c r="FH84">
        <v>2</v>
      </c>
      <c r="FI84">
        <v>2</v>
      </c>
      <c r="FJ84">
        <v>2</v>
      </c>
      <c r="FK84">
        <v>2</v>
      </c>
      <c r="FL84">
        <v>2</v>
      </c>
      <c r="FM84">
        <v>2</v>
      </c>
      <c r="FN84">
        <v>2</v>
      </c>
      <c r="FO84">
        <v>2</v>
      </c>
      <c r="FP84">
        <v>2</v>
      </c>
      <c r="FQ84">
        <v>2</v>
      </c>
      <c r="FR84">
        <v>2</v>
      </c>
      <c r="FS84">
        <v>2</v>
      </c>
      <c r="FT84">
        <v>2</v>
      </c>
      <c r="FU84">
        <v>2</v>
      </c>
      <c r="FV84">
        <v>2</v>
      </c>
      <c r="FW84">
        <v>2</v>
      </c>
      <c r="FX84">
        <v>2</v>
      </c>
      <c r="FY84">
        <v>2</v>
      </c>
      <c r="FZ84">
        <v>2</v>
      </c>
      <c r="GA84">
        <v>2</v>
      </c>
      <c r="GB84">
        <v>2</v>
      </c>
      <c r="GC84">
        <v>2</v>
      </c>
      <c r="GD84">
        <v>2</v>
      </c>
      <c r="GF84">
        <f t="shared" si="18"/>
        <v>366</v>
      </c>
      <c r="GG84" s="1">
        <f t="shared" si="19"/>
        <v>1</v>
      </c>
      <c r="GH84">
        <f t="shared" si="20"/>
        <v>183</v>
      </c>
      <c r="GI84" s="1">
        <f t="shared" si="21"/>
        <v>1</v>
      </c>
      <c r="GJ84">
        <f t="shared" si="22"/>
        <v>0</v>
      </c>
      <c r="GK84" s="1">
        <f t="shared" si="23"/>
        <v>0</v>
      </c>
      <c r="GL84">
        <f t="shared" si="24"/>
        <v>0</v>
      </c>
      <c r="GM84" s="1">
        <f t="shared" si="25"/>
        <v>0</v>
      </c>
      <c r="GN84">
        <f t="shared" si="26"/>
        <v>183</v>
      </c>
    </row>
    <row r="85" spans="1:196" x14ac:dyDescent="0.25">
      <c r="A85" s="8" t="s">
        <v>355</v>
      </c>
      <c r="B85" t="s">
        <v>244</v>
      </c>
      <c r="C85" s="4" t="s">
        <v>356</v>
      </c>
      <c r="D85">
        <v>2</v>
      </c>
      <c r="E85">
        <v>2</v>
      </c>
      <c r="F85">
        <v>2</v>
      </c>
      <c r="G85">
        <v>2</v>
      </c>
      <c r="H85">
        <v>2</v>
      </c>
      <c r="I85">
        <v>0</v>
      </c>
      <c r="J85">
        <v>2</v>
      </c>
      <c r="K85">
        <v>2</v>
      </c>
      <c r="L85">
        <v>2</v>
      </c>
      <c r="M85">
        <v>2</v>
      </c>
      <c r="N85">
        <v>1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1</v>
      </c>
      <c r="Y85">
        <v>2</v>
      </c>
      <c r="Z85">
        <v>1</v>
      </c>
      <c r="AA85">
        <v>0</v>
      </c>
      <c r="AB85">
        <v>2</v>
      </c>
      <c r="AC85">
        <v>2</v>
      </c>
      <c r="AD85">
        <v>2</v>
      </c>
      <c r="AE85">
        <v>2</v>
      </c>
      <c r="AF85">
        <v>2</v>
      </c>
      <c r="AG85">
        <v>2</v>
      </c>
      <c r="AH85">
        <v>0</v>
      </c>
      <c r="AI85">
        <v>1</v>
      </c>
      <c r="AJ85">
        <v>1</v>
      </c>
      <c r="AK85">
        <v>1</v>
      </c>
      <c r="AL85">
        <v>0</v>
      </c>
      <c r="AM85">
        <v>1</v>
      </c>
      <c r="AN85">
        <v>0</v>
      </c>
      <c r="AO85">
        <v>1</v>
      </c>
      <c r="AP85">
        <v>1</v>
      </c>
      <c r="AQ85">
        <v>0</v>
      </c>
      <c r="AR85">
        <v>1</v>
      </c>
      <c r="AS85">
        <v>1</v>
      </c>
      <c r="AT85">
        <v>1</v>
      </c>
      <c r="AU85">
        <v>0</v>
      </c>
      <c r="AV85">
        <v>0</v>
      </c>
      <c r="AW85">
        <v>2</v>
      </c>
      <c r="AX85">
        <v>2</v>
      </c>
      <c r="AY85">
        <v>2</v>
      </c>
      <c r="AZ85">
        <v>0</v>
      </c>
      <c r="BA85">
        <v>1</v>
      </c>
      <c r="BB85">
        <v>2</v>
      </c>
      <c r="BC85">
        <v>1</v>
      </c>
      <c r="BD85">
        <v>2</v>
      </c>
      <c r="BE85">
        <v>0</v>
      </c>
      <c r="BF85">
        <v>2</v>
      </c>
      <c r="BG85">
        <v>0</v>
      </c>
      <c r="BH85">
        <v>1</v>
      </c>
      <c r="BI85">
        <v>0</v>
      </c>
      <c r="BJ85">
        <v>0</v>
      </c>
      <c r="BK85">
        <v>2</v>
      </c>
      <c r="BL85">
        <v>2</v>
      </c>
      <c r="BM85">
        <v>2</v>
      </c>
      <c r="BN85">
        <v>2</v>
      </c>
      <c r="BO85">
        <v>0</v>
      </c>
      <c r="BP85">
        <v>2</v>
      </c>
      <c r="BQ85">
        <v>2</v>
      </c>
      <c r="BR85">
        <v>0</v>
      </c>
      <c r="BS85">
        <v>1</v>
      </c>
      <c r="BT85">
        <v>1</v>
      </c>
      <c r="BU85">
        <v>1</v>
      </c>
      <c r="BV85">
        <v>1</v>
      </c>
      <c r="BW85">
        <v>1</v>
      </c>
      <c r="BX85">
        <v>1</v>
      </c>
      <c r="BY85">
        <v>1</v>
      </c>
      <c r="BZ85">
        <v>1</v>
      </c>
      <c r="CA85">
        <v>2</v>
      </c>
      <c r="CB85">
        <v>0</v>
      </c>
      <c r="CC85">
        <v>2</v>
      </c>
      <c r="CD85">
        <v>1</v>
      </c>
      <c r="CE85">
        <v>1</v>
      </c>
      <c r="CF85">
        <v>2</v>
      </c>
      <c r="CG85">
        <v>1</v>
      </c>
      <c r="CH85">
        <v>2</v>
      </c>
      <c r="CI85">
        <v>2</v>
      </c>
      <c r="CJ85">
        <v>2</v>
      </c>
      <c r="CK85">
        <v>0</v>
      </c>
      <c r="CL85">
        <v>2</v>
      </c>
      <c r="CM85">
        <v>2</v>
      </c>
      <c r="CN85">
        <v>0</v>
      </c>
      <c r="CO85">
        <v>0</v>
      </c>
      <c r="CP85">
        <v>2</v>
      </c>
      <c r="CQ85">
        <v>0</v>
      </c>
      <c r="CR85">
        <v>1</v>
      </c>
      <c r="CS85">
        <v>2</v>
      </c>
      <c r="CT85">
        <v>2</v>
      </c>
      <c r="CU85">
        <v>2</v>
      </c>
      <c r="CV85">
        <v>2</v>
      </c>
      <c r="CW85">
        <v>2</v>
      </c>
      <c r="CX85">
        <v>2</v>
      </c>
      <c r="CY85">
        <v>2</v>
      </c>
      <c r="CZ85">
        <v>2</v>
      </c>
      <c r="DA85">
        <v>2</v>
      </c>
      <c r="DB85">
        <v>2</v>
      </c>
      <c r="DC85">
        <v>2</v>
      </c>
      <c r="DD85">
        <v>2</v>
      </c>
      <c r="DE85">
        <v>2</v>
      </c>
      <c r="DF85">
        <v>2</v>
      </c>
      <c r="DG85">
        <v>2</v>
      </c>
      <c r="DH85">
        <v>0</v>
      </c>
      <c r="DI85">
        <v>0</v>
      </c>
      <c r="DJ85">
        <v>2</v>
      </c>
      <c r="DK85">
        <v>1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1</v>
      </c>
      <c r="DR85">
        <v>0</v>
      </c>
      <c r="DS85">
        <v>1</v>
      </c>
      <c r="DT85">
        <v>0</v>
      </c>
      <c r="DU85">
        <v>1</v>
      </c>
      <c r="DV85">
        <v>1</v>
      </c>
      <c r="DW85">
        <v>2</v>
      </c>
      <c r="DX85">
        <v>1</v>
      </c>
      <c r="DY85">
        <v>0</v>
      </c>
      <c r="DZ85">
        <v>1</v>
      </c>
      <c r="EA85">
        <v>2</v>
      </c>
      <c r="EB85">
        <v>1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1</v>
      </c>
      <c r="EJ85">
        <v>0</v>
      </c>
      <c r="EK85">
        <v>1</v>
      </c>
      <c r="EL85">
        <v>0</v>
      </c>
      <c r="EM85">
        <v>0</v>
      </c>
      <c r="EN85">
        <v>2</v>
      </c>
      <c r="EO85">
        <v>1</v>
      </c>
      <c r="EP85">
        <v>1</v>
      </c>
      <c r="EQ85">
        <v>2</v>
      </c>
      <c r="ER85">
        <v>1</v>
      </c>
      <c r="ES85">
        <v>1</v>
      </c>
      <c r="ET85">
        <v>1</v>
      </c>
      <c r="EU85">
        <v>1</v>
      </c>
      <c r="EV85">
        <v>1</v>
      </c>
      <c r="EW85">
        <v>1</v>
      </c>
      <c r="EX85">
        <v>2</v>
      </c>
      <c r="EY85">
        <v>1</v>
      </c>
      <c r="EZ85">
        <v>1</v>
      </c>
      <c r="FA85">
        <v>0</v>
      </c>
      <c r="FB85">
        <v>2</v>
      </c>
      <c r="FC85">
        <v>0</v>
      </c>
      <c r="FD85">
        <v>0</v>
      </c>
      <c r="FE85">
        <v>2</v>
      </c>
      <c r="FF85">
        <v>0</v>
      </c>
      <c r="FG85">
        <v>0</v>
      </c>
      <c r="FH85">
        <v>0</v>
      </c>
      <c r="FI85">
        <v>1</v>
      </c>
      <c r="FJ85">
        <v>2</v>
      </c>
      <c r="FK85">
        <v>1</v>
      </c>
      <c r="FL85">
        <v>0</v>
      </c>
      <c r="FM85">
        <v>0</v>
      </c>
      <c r="FN85">
        <v>1</v>
      </c>
      <c r="FO85">
        <v>2</v>
      </c>
      <c r="FP85">
        <v>2</v>
      </c>
      <c r="FQ85">
        <v>1</v>
      </c>
      <c r="FR85">
        <v>2</v>
      </c>
      <c r="FS85">
        <v>1</v>
      </c>
      <c r="FT85">
        <v>1</v>
      </c>
      <c r="FU85">
        <v>1</v>
      </c>
      <c r="FV85">
        <v>1</v>
      </c>
      <c r="FW85">
        <v>2</v>
      </c>
      <c r="FX85">
        <v>0</v>
      </c>
      <c r="FY85">
        <v>0</v>
      </c>
      <c r="FZ85">
        <v>0</v>
      </c>
      <c r="GA85">
        <v>0</v>
      </c>
      <c r="GB85">
        <v>0</v>
      </c>
      <c r="GC85">
        <v>2</v>
      </c>
      <c r="GD85">
        <v>2</v>
      </c>
      <c r="GF85">
        <f t="shared" si="18"/>
        <v>217</v>
      </c>
      <c r="GG85" s="1">
        <f t="shared" si="19"/>
        <v>0.59289617486338797</v>
      </c>
      <c r="GH85">
        <f t="shared" si="20"/>
        <v>81</v>
      </c>
      <c r="GI85" s="1">
        <f t="shared" si="21"/>
        <v>0.44262295081967212</v>
      </c>
      <c r="GJ85">
        <f t="shared" si="22"/>
        <v>55</v>
      </c>
      <c r="GK85" s="1">
        <f t="shared" si="23"/>
        <v>0.30054644808743169</v>
      </c>
      <c r="GL85">
        <f t="shared" si="24"/>
        <v>47</v>
      </c>
      <c r="GM85" s="1">
        <f t="shared" si="25"/>
        <v>0.25683060109289618</v>
      </c>
      <c r="GN85">
        <f t="shared" si="26"/>
        <v>183</v>
      </c>
    </row>
    <row r="86" spans="1:196" x14ac:dyDescent="0.25">
      <c r="A86" s="8" t="s">
        <v>355</v>
      </c>
      <c r="B86" t="s">
        <v>249</v>
      </c>
      <c r="C86" t="s">
        <v>292</v>
      </c>
      <c r="D86">
        <v>2</v>
      </c>
      <c r="E86">
        <v>0</v>
      </c>
      <c r="F86">
        <v>1</v>
      </c>
      <c r="G86">
        <v>0</v>
      </c>
      <c r="H86">
        <v>2</v>
      </c>
      <c r="I86">
        <v>1</v>
      </c>
      <c r="J86">
        <v>2</v>
      </c>
      <c r="K86">
        <v>2</v>
      </c>
      <c r="L86">
        <v>0</v>
      </c>
      <c r="M86">
        <v>0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1</v>
      </c>
      <c r="X86">
        <v>1</v>
      </c>
      <c r="Y86">
        <v>2</v>
      </c>
      <c r="Z86">
        <v>2</v>
      </c>
      <c r="AA86">
        <v>1</v>
      </c>
      <c r="AB86">
        <v>2</v>
      </c>
      <c r="AC86">
        <v>2</v>
      </c>
      <c r="AD86">
        <v>1</v>
      </c>
      <c r="AE86">
        <v>2</v>
      </c>
      <c r="AF86">
        <v>2</v>
      </c>
      <c r="AG86">
        <v>1</v>
      </c>
      <c r="AH86">
        <v>2</v>
      </c>
      <c r="AI86">
        <v>2</v>
      </c>
      <c r="AJ86">
        <v>1</v>
      </c>
      <c r="AK86">
        <v>1</v>
      </c>
      <c r="AL86">
        <v>1</v>
      </c>
      <c r="AM86">
        <v>1</v>
      </c>
      <c r="AN86">
        <v>1</v>
      </c>
      <c r="AO86">
        <v>1</v>
      </c>
      <c r="AP86">
        <v>1</v>
      </c>
      <c r="AQ86">
        <v>1</v>
      </c>
      <c r="AR86">
        <v>1</v>
      </c>
      <c r="AS86">
        <v>1</v>
      </c>
      <c r="AT86">
        <v>1</v>
      </c>
      <c r="AU86">
        <v>1</v>
      </c>
      <c r="AV86">
        <v>1</v>
      </c>
      <c r="AW86">
        <v>2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1</v>
      </c>
      <c r="BD86">
        <v>1</v>
      </c>
      <c r="BE86">
        <v>1</v>
      </c>
      <c r="BF86">
        <v>1</v>
      </c>
      <c r="BG86">
        <v>1</v>
      </c>
      <c r="BH86">
        <v>1</v>
      </c>
      <c r="BI86">
        <v>1</v>
      </c>
      <c r="BJ86">
        <v>0</v>
      </c>
      <c r="BK86">
        <v>1</v>
      </c>
      <c r="BL86">
        <v>2</v>
      </c>
      <c r="BM86">
        <v>2</v>
      </c>
      <c r="BN86">
        <v>2</v>
      </c>
      <c r="BO86">
        <v>2</v>
      </c>
      <c r="BP86">
        <v>2</v>
      </c>
      <c r="BQ86">
        <v>2</v>
      </c>
      <c r="BR86">
        <v>1</v>
      </c>
      <c r="BS86">
        <v>1</v>
      </c>
      <c r="BT86">
        <v>1</v>
      </c>
      <c r="BU86">
        <v>1</v>
      </c>
      <c r="BV86">
        <v>2</v>
      </c>
      <c r="BW86">
        <v>1</v>
      </c>
      <c r="BX86">
        <v>2</v>
      </c>
      <c r="BY86">
        <v>1</v>
      </c>
      <c r="BZ86">
        <v>1</v>
      </c>
      <c r="CA86">
        <v>2</v>
      </c>
      <c r="CB86">
        <v>0</v>
      </c>
      <c r="CC86">
        <v>1</v>
      </c>
      <c r="CD86">
        <v>1</v>
      </c>
      <c r="CE86">
        <v>2</v>
      </c>
      <c r="CF86">
        <v>1</v>
      </c>
      <c r="CG86">
        <v>2</v>
      </c>
      <c r="CH86">
        <v>2</v>
      </c>
      <c r="CI86">
        <v>1</v>
      </c>
      <c r="CJ86">
        <v>0</v>
      </c>
      <c r="CK86">
        <v>0</v>
      </c>
      <c r="CL86">
        <v>0</v>
      </c>
      <c r="CM86">
        <v>0</v>
      </c>
      <c r="CN86">
        <v>1</v>
      </c>
      <c r="CO86">
        <v>1</v>
      </c>
      <c r="CP86">
        <v>2</v>
      </c>
      <c r="CQ86">
        <v>2</v>
      </c>
      <c r="CR86">
        <v>1</v>
      </c>
      <c r="CS86">
        <v>2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2</v>
      </c>
      <c r="CZ86">
        <v>1</v>
      </c>
      <c r="DA86">
        <v>1</v>
      </c>
      <c r="DB86">
        <v>2</v>
      </c>
      <c r="DC86">
        <v>2</v>
      </c>
      <c r="DD86">
        <v>2</v>
      </c>
      <c r="DE86">
        <v>0</v>
      </c>
      <c r="DF86">
        <v>0</v>
      </c>
      <c r="DG86">
        <v>1</v>
      </c>
      <c r="DH86">
        <v>1</v>
      </c>
      <c r="DI86">
        <v>0</v>
      </c>
      <c r="DJ86">
        <v>0</v>
      </c>
      <c r="DK86">
        <v>1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1</v>
      </c>
      <c r="DR86">
        <v>1</v>
      </c>
      <c r="DS86">
        <v>0</v>
      </c>
      <c r="DT86">
        <v>2</v>
      </c>
      <c r="DU86">
        <v>1</v>
      </c>
      <c r="DV86">
        <v>2</v>
      </c>
      <c r="DW86">
        <v>2</v>
      </c>
      <c r="DX86">
        <v>1</v>
      </c>
      <c r="DY86">
        <v>1</v>
      </c>
      <c r="DZ86">
        <v>2</v>
      </c>
      <c r="EA86">
        <v>2</v>
      </c>
      <c r="EB86">
        <v>1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1</v>
      </c>
      <c r="EL86">
        <v>1</v>
      </c>
      <c r="EM86">
        <v>0</v>
      </c>
      <c r="EN86">
        <v>1</v>
      </c>
      <c r="EO86">
        <v>1</v>
      </c>
      <c r="EP86">
        <v>2</v>
      </c>
      <c r="EQ86">
        <v>2</v>
      </c>
      <c r="ER86">
        <v>1</v>
      </c>
      <c r="ES86">
        <v>2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0</v>
      </c>
      <c r="FD86">
        <v>1</v>
      </c>
      <c r="FE86">
        <v>2</v>
      </c>
      <c r="FF86">
        <v>0</v>
      </c>
      <c r="FG86">
        <v>0</v>
      </c>
      <c r="FH86">
        <v>0</v>
      </c>
      <c r="FI86">
        <v>2</v>
      </c>
      <c r="FJ86">
        <v>2</v>
      </c>
      <c r="FK86">
        <v>0</v>
      </c>
      <c r="FL86">
        <v>0</v>
      </c>
      <c r="FM86">
        <v>0</v>
      </c>
      <c r="FN86">
        <v>2</v>
      </c>
      <c r="FO86">
        <v>1</v>
      </c>
      <c r="FP86">
        <v>1</v>
      </c>
      <c r="FQ86">
        <v>1</v>
      </c>
      <c r="FR86">
        <v>2</v>
      </c>
      <c r="FS86">
        <v>1</v>
      </c>
      <c r="FT86">
        <v>1</v>
      </c>
      <c r="FU86">
        <v>2</v>
      </c>
      <c r="FV86">
        <v>1</v>
      </c>
      <c r="FW86">
        <v>1</v>
      </c>
      <c r="FX86">
        <v>1</v>
      </c>
      <c r="FY86">
        <v>0</v>
      </c>
      <c r="FZ86">
        <v>0</v>
      </c>
      <c r="GA86">
        <v>0</v>
      </c>
      <c r="GB86">
        <v>0</v>
      </c>
      <c r="GC86">
        <v>2</v>
      </c>
      <c r="GD86">
        <v>2</v>
      </c>
      <c r="GF86">
        <f t="shared" si="18"/>
        <v>209</v>
      </c>
      <c r="GG86" s="1">
        <f t="shared" si="19"/>
        <v>0.57103825136612019</v>
      </c>
      <c r="GH86">
        <f t="shared" si="20"/>
        <v>71</v>
      </c>
      <c r="GI86" s="1">
        <f t="shared" si="21"/>
        <v>0.38797814207650277</v>
      </c>
      <c r="GJ86">
        <f t="shared" si="22"/>
        <v>67</v>
      </c>
      <c r="GK86" s="1">
        <f t="shared" si="23"/>
        <v>0.36612021857923494</v>
      </c>
      <c r="GL86">
        <f t="shared" si="24"/>
        <v>45</v>
      </c>
      <c r="GM86" s="1">
        <f t="shared" si="25"/>
        <v>0.24590163934426229</v>
      </c>
      <c r="GN86">
        <f t="shared" si="26"/>
        <v>183</v>
      </c>
    </row>
    <row r="87" spans="1:196" x14ac:dyDescent="0.25">
      <c r="A87" s="8" t="s">
        <v>355</v>
      </c>
      <c r="B87" t="s">
        <v>278</v>
      </c>
      <c r="C87" s="4" t="s">
        <v>357</v>
      </c>
      <c r="D87">
        <v>2</v>
      </c>
      <c r="E87">
        <v>2</v>
      </c>
      <c r="F87">
        <v>2</v>
      </c>
      <c r="G87">
        <v>2</v>
      </c>
      <c r="H87">
        <v>2</v>
      </c>
      <c r="I87">
        <v>2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2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2</v>
      </c>
      <c r="AH87">
        <v>2</v>
      </c>
      <c r="AI87">
        <v>2</v>
      </c>
      <c r="AJ87">
        <v>2</v>
      </c>
      <c r="AK87">
        <v>2</v>
      </c>
      <c r="AL87">
        <v>2</v>
      </c>
      <c r="AM87">
        <v>2</v>
      </c>
      <c r="AN87">
        <v>2</v>
      </c>
      <c r="AO87">
        <v>2</v>
      </c>
      <c r="AP87">
        <v>2</v>
      </c>
      <c r="AQ87">
        <v>2</v>
      </c>
      <c r="AR87">
        <v>2</v>
      </c>
      <c r="AS87">
        <v>2</v>
      </c>
      <c r="AT87">
        <v>2</v>
      </c>
      <c r="AU87">
        <v>2</v>
      </c>
      <c r="AV87">
        <v>2</v>
      </c>
      <c r="AW87">
        <v>2</v>
      </c>
      <c r="AX87">
        <v>2</v>
      </c>
      <c r="AY87">
        <v>2</v>
      </c>
      <c r="AZ87">
        <v>2</v>
      </c>
      <c r="BA87">
        <v>2</v>
      </c>
      <c r="BB87">
        <v>2</v>
      </c>
      <c r="BC87">
        <v>2</v>
      </c>
      <c r="BD87">
        <v>2</v>
      </c>
      <c r="BE87">
        <v>2</v>
      </c>
      <c r="BF87">
        <v>2</v>
      </c>
      <c r="BG87">
        <v>2</v>
      </c>
      <c r="BH87">
        <v>2</v>
      </c>
      <c r="BI87">
        <v>2</v>
      </c>
      <c r="BJ87">
        <v>2</v>
      </c>
      <c r="BK87">
        <v>2</v>
      </c>
      <c r="BL87">
        <v>2</v>
      </c>
      <c r="BM87">
        <v>2</v>
      </c>
      <c r="BN87">
        <v>2</v>
      </c>
      <c r="BO87">
        <v>2</v>
      </c>
      <c r="BP87">
        <v>2</v>
      </c>
      <c r="BQ87">
        <v>2</v>
      </c>
      <c r="BR87">
        <v>2</v>
      </c>
      <c r="BS87">
        <v>2</v>
      </c>
      <c r="BT87">
        <v>2</v>
      </c>
      <c r="BU87">
        <v>2</v>
      </c>
      <c r="BV87">
        <v>2</v>
      </c>
      <c r="BW87">
        <v>2</v>
      </c>
      <c r="BX87">
        <v>2</v>
      </c>
      <c r="BY87">
        <v>2</v>
      </c>
      <c r="BZ87">
        <v>2</v>
      </c>
      <c r="CA87">
        <v>2</v>
      </c>
      <c r="CB87">
        <v>2</v>
      </c>
      <c r="CC87">
        <v>2</v>
      </c>
      <c r="CD87">
        <v>2</v>
      </c>
      <c r="CE87">
        <v>2</v>
      </c>
      <c r="CF87">
        <v>2</v>
      </c>
      <c r="CG87">
        <v>2</v>
      </c>
      <c r="CH87">
        <v>2</v>
      </c>
      <c r="CI87">
        <v>2</v>
      </c>
      <c r="CJ87">
        <v>2</v>
      </c>
      <c r="CK87">
        <v>2</v>
      </c>
      <c r="CL87">
        <v>2</v>
      </c>
      <c r="CM87">
        <v>2</v>
      </c>
      <c r="CN87">
        <v>2</v>
      </c>
      <c r="CO87">
        <v>2</v>
      </c>
      <c r="CP87">
        <v>2</v>
      </c>
      <c r="CQ87">
        <v>2</v>
      </c>
      <c r="CR87">
        <v>2</v>
      </c>
      <c r="CS87">
        <v>2</v>
      </c>
      <c r="CT87">
        <v>2</v>
      </c>
      <c r="CU87">
        <v>2</v>
      </c>
      <c r="CV87">
        <v>2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2</v>
      </c>
      <c r="DG87">
        <v>2</v>
      </c>
      <c r="DH87">
        <v>2</v>
      </c>
      <c r="DI87">
        <v>2</v>
      </c>
      <c r="DJ87">
        <v>2</v>
      </c>
      <c r="DK87">
        <v>2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2</v>
      </c>
      <c r="DR87">
        <v>2</v>
      </c>
      <c r="DS87">
        <v>2</v>
      </c>
      <c r="DT87">
        <v>2</v>
      </c>
      <c r="DU87">
        <v>2</v>
      </c>
      <c r="DV87">
        <v>2</v>
      </c>
      <c r="DW87">
        <v>2</v>
      </c>
      <c r="DX87">
        <v>2</v>
      </c>
      <c r="DY87">
        <v>2</v>
      </c>
      <c r="DZ87">
        <v>2</v>
      </c>
      <c r="EA87">
        <v>2</v>
      </c>
      <c r="EB87">
        <v>2</v>
      </c>
      <c r="EC87">
        <v>2</v>
      </c>
      <c r="ED87">
        <v>2</v>
      </c>
      <c r="EE87">
        <v>2</v>
      </c>
      <c r="EF87">
        <v>2</v>
      </c>
      <c r="EG87">
        <v>2</v>
      </c>
      <c r="EH87">
        <v>2</v>
      </c>
      <c r="EI87">
        <v>2</v>
      </c>
      <c r="EJ87">
        <v>2</v>
      </c>
      <c r="EK87">
        <v>2</v>
      </c>
      <c r="EL87">
        <v>2</v>
      </c>
      <c r="EM87">
        <v>2</v>
      </c>
      <c r="EN87">
        <v>2</v>
      </c>
      <c r="EO87">
        <v>2</v>
      </c>
      <c r="EP87">
        <v>2</v>
      </c>
      <c r="EQ87">
        <v>2</v>
      </c>
      <c r="ER87">
        <v>2</v>
      </c>
      <c r="ES87">
        <v>2</v>
      </c>
      <c r="ET87">
        <v>2</v>
      </c>
      <c r="EU87">
        <v>2</v>
      </c>
      <c r="EV87">
        <v>2</v>
      </c>
      <c r="EW87">
        <v>2</v>
      </c>
      <c r="EX87">
        <v>2</v>
      </c>
      <c r="EY87">
        <v>2</v>
      </c>
      <c r="EZ87">
        <v>2</v>
      </c>
      <c r="FA87">
        <v>2</v>
      </c>
      <c r="FB87">
        <v>2</v>
      </c>
      <c r="FC87">
        <v>2</v>
      </c>
      <c r="FD87">
        <v>2</v>
      </c>
      <c r="FE87">
        <v>2</v>
      </c>
      <c r="FF87">
        <v>2</v>
      </c>
      <c r="FG87">
        <v>2</v>
      </c>
      <c r="FH87">
        <v>2</v>
      </c>
      <c r="FI87">
        <v>2</v>
      </c>
      <c r="FJ87">
        <v>2</v>
      </c>
      <c r="FK87">
        <v>2</v>
      </c>
      <c r="FL87">
        <v>2</v>
      </c>
      <c r="FM87">
        <v>2</v>
      </c>
      <c r="FN87">
        <v>2</v>
      </c>
      <c r="FO87">
        <v>2</v>
      </c>
      <c r="FP87">
        <v>2</v>
      </c>
      <c r="FQ87">
        <v>2</v>
      </c>
      <c r="FR87">
        <v>2</v>
      </c>
      <c r="FS87">
        <v>2</v>
      </c>
      <c r="FT87">
        <v>2</v>
      </c>
      <c r="FU87">
        <v>2</v>
      </c>
      <c r="FV87">
        <v>2</v>
      </c>
      <c r="FW87">
        <v>2</v>
      </c>
      <c r="FX87">
        <v>2</v>
      </c>
      <c r="FY87">
        <v>2</v>
      </c>
      <c r="FZ87">
        <v>2</v>
      </c>
      <c r="GA87">
        <v>2</v>
      </c>
      <c r="GB87">
        <v>2</v>
      </c>
      <c r="GC87">
        <v>2</v>
      </c>
      <c r="GD87">
        <v>2</v>
      </c>
      <c r="GF87">
        <f t="shared" si="18"/>
        <v>366</v>
      </c>
      <c r="GG87" s="1">
        <f t="shared" si="19"/>
        <v>1</v>
      </c>
      <c r="GH87">
        <f t="shared" si="20"/>
        <v>183</v>
      </c>
      <c r="GI87" s="1">
        <f t="shared" si="21"/>
        <v>1</v>
      </c>
      <c r="GJ87">
        <f t="shared" si="22"/>
        <v>0</v>
      </c>
      <c r="GK87" s="1">
        <f t="shared" si="23"/>
        <v>0</v>
      </c>
      <c r="GL87">
        <f t="shared" si="24"/>
        <v>0</v>
      </c>
      <c r="GM87" s="1">
        <f t="shared" si="25"/>
        <v>0</v>
      </c>
      <c r="GN87">
        <f t="shared" si="26"/>
        <v>183</v>
      </c>
    </row>
    <row r="88" spans="1:196" x14ac:dyDescent="0.25">
      <c r="A88" s="8" t="s">
        <v>355</v>
      </c>
      <c r="B88" t="s">
        <v>279</v>
      </c>
      <c r="C88" t="s">
        <v>336</v>
      </c>
      <c r="D88">
        <v>2</v>
      </c>
      <c r="E88">
        <v>2</v>
      </c>
      <c r="F88">
        <v>2</v>
      </c>
      <c r="G88">
        <v>2</v>
      </c>
      <c r="H88">
        <v>2</v>
      </c>
      <c r="I88">
        <v>2</v>
      </c>
      <c r="J88">
        <v>2</v>
      </c>
      <c r="K88">
        <v>2</v>
      </c>
      <c r="L88">
        <v>2</v>
      </c>
      <c r="M88">
        <v>2</v>
      </c>
      <c r="N88">
        <v>2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2</v>
      </c>
      <c r="X88">
        <v>2</v>
      </c>
      <c r="Y88">
        <v>2</v>
      </c>
      <c r="Z88">
        <v>2</v>
      </c>
      <c r="AA88">
        <v>2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2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2</v>
      </c>
      <c r="AN88">
        <v>2</v>
      </c>
      <c r="AO88">
        <v>2</v>
      </c>
      <c r="AP88">
        <v>2</v>
      </c>
      <c r="AQ88">
        <v>2</v>
      </c>
      <c r="AR88">
        <v>2</v>
      </c>
      <c r="AS88">
        <v>2</v>
      </c>
      <c r="AT88">
        <v>2</v>
      </c>
      <c r="AU88">
        <v>2</v>
      </c>
      <c r="AV88">
        <v>2</v>
      </c>
      <c r="AW88">
        <v>2</v>
      </c>
      <c r="AX88">
        <v>2</v>
      </c>
      <c r="AY88">
        <v>2</v>
      </c>
      <c r="AZ88">
        <v>2</v>
      </c>
      <c r="BA88">
        <v>2</v>
      </c>
      <c r="BB88">
        <v>2</v>
      </c>
      <c r="BC88">
        <v>2</v>
      </c>
      <c r="BD88">
        <v>2</v>
      </c>
      <c r="BE88">
        <v>2</v>
      </c>
      <c r="BF88">
        <v>2</v>
      </c>
      <c r="BG88">
        <v>2</v>
      </c>
      <c r="BH88">
        <v>2</v>
      </c>
      <c r="BI88">
        <v>2</v>
      </c>
      <c r="BJ88">
        <v>2</v>
      </c>
      <c r="BK88">
        <v>2</v>
      </c>
      <c r="BL88">
        <v>2</v>
      </c>
      <c r="BM88">
        <v>2</v>
      </c>
      <c r="BN88">
        <v>2</v>
      </c>
      <c r="BO88">
        <v>2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2</v>
      </c>
      <c r="BV88">
        <v>2</v>
      </c>
      <c r="BW88">
        <v>2</v>
      </c>
      <c r="BX88">
        <v>2</v>
      </c>
      <c r="BY88">
        <v>2</v>
      </c>
      <c r="BZ88">
        <v>2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2</v>
      </c>
      <c r="CJ88">
        <v>2</v>
      </c>
      <c r="CK88">
        <v>2</v>
      </c>
      <c r="CL88">
        <v>2</v>
      </c>
      <c r="CM88">
        <v>2</v>
      </c>
      <c r="CN88">
        <v>2</v>
      </c>
      <c r="CO88">
        <v>2</v>
      </c>
      <c r="CP88">
        <v>2</v>
      </c>
      <c r="CQ88">
        <v>2</v>
      </c>
      <c r="CR88">
        <v>2</v>
      </c>
      <c r="CS88">
        <v>2</v>
      </c>
      <c r="CT88">
        <v>2</v>
      </c>
      <c r="CU88">
        <v>2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2</v>
      </c>
      <c r="DJ88">
        <v>2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2</v>
      </c>
      <c r="DQ88">
        <v>2</v>
      </c>
      <c r="DR88">
        <v>2</v>
      </c>
      <c r="DS88">
        <v>2</v>
      </c>
      <c r="DT88">
        <v>2</v>
      </c>
      <c r="DU88">
        <v>2</v>
      </c>
      <c r="DV88">
        <v>2</v>
      </c>
      <c r="DW88">
        <v>2</v>
      </c>
      <c r="DX88">
        <v>2</v>
      </c>
      <c r="DY88">
        <v>2</v>
      </c>
      <c r="DZ88">
        <v>2</v>
      </c>
      <c r="EA88">
        <v>2</v>
      </c>
      <c r="EB88">
        <v>2</v>
      </c>
      <c r="EC88">
        <v>2</v>
      </c>
      <c r="ED88">
        <v>2</v>
      </c>
      <c r="EE88">
        <v>2</v>
      </c>
      <c r="EF88">
        <v>2</v>
      </c>
      <c r="EG88">
        <v>2</v>
      </c>
      <c r="EH88">
        <v>2</v>
      </c>
      <c r="EI88">
        <v>2</v>
      </c>
      <c r="EJ88">
        <v>2</v>
      </c>
      <c r="EK88">
        <v>2</v>
      </c>
      <c r="EL88">
        <v>2</v>
      </c>
      <c r="EM88">
        <v>2</v>
      </c>
      <c r="EN88">
        <v>2</v>
      </c>
      <c r="EO88">
        <v>2</v>
      </c>
      <c r="EP88">
        <v>2</v>
      </c>
      <c r="EQ88">
        <v>2</v>
      </c>
      <c r="ER88">
        <v>2</v>
      </c>
      <c r="ES88">
        <v>2</v>
      </c>
      <c r="ET88">
        <v>2</v>
      </c>
      <c r="EU88">
        <v>2</v>
      </c>
      <c r="EV88">
        <v>2</v>
      </c>
      <c r="EW88">
        <v>2</v>
      </c>
      <c r="EX88">
        <v>2</v>
      </c>
      <c r="EY88">
        <v>2</v>
      </c>
      <c r="EZ88">
        <v>2</v>
      </c>
      <c r="FA88">
        <v>2</v>
      </c>
      <c r="FB88">
        <v>2</v>
      </c>
      <c r="FC88">
        <v>2</v>
      </c>
      <c r="FD88">
        <v>2</v>
      </c>
      <c r="FE88">
        <v>2</v>
      </c>
      <c r="FF88">
        <v>2</v>
      </c>
      <c r="FG88">
        <v>2</v>
      </c>
      <c r="FH88">
        <v>2</v>
      </c>
      <c r="FI88">
        <v>2</v>
      </c>
      <c r="FJ88">
        <v>2</v>
      </c>
      <c r="FK88">
        <v>2</v>
      </c>
      <c r="FL88">
        <v>2</v>
      </c>
      <c r="FM88">
        <v>2</v>
      </c>
      <c r="FN88">
        <v>2</v>
      </c>
      <c r="FO88">
        <v>2</v>
      </c>
      <c r="FP88">
        <v>2</v>
      </c>
      <c r="FQ88">
        <v>2</v>
      </c>
      <c r="FR88">
        <v>2</v>
      </c>
      <c r="FS88">
        <v>2</v>
      </c>
      <c r="FT88">
        <v>2</v>
      </c>
      <c r="FU88">
        <v>2</v>
      </c>
      <c r="FV88">
        <v>2</v>
      </c>
      <c r="FW88">
        <v>2</v>
      </c>
      <c r="FX88">
        <v>2</v>
      </c>
      <c r="FY88">
        <v>2</v>
      </c>
      <c r="FZ88">
        <v>2</v>
      </c>
      <c r="GA88">
        <v>2</v>
      </c>
      <c r="GB88">
        <v>2</v>
      </c>
      <c r="GC88">
        <v>2</v>
      </c>
      <c r="GD88">
        <v>2</v>
      </c>
      <c r="GF88">
        <f t="shared" si="18"/>
        <v>366</v>
      </c>
      <c r="GG88" s="1">
        <f t="shared" si="19"/>
        <v>1</v>
      </c>
      <c r="GH88">
        <f t="shared" si="20"/>
        <v>183</v>
      </c>
      <c r="GI88" s="1">
        <f t="shared" si="21"/>
        <v>1</v>
      </c>
      <c r="GJ88">
        <f t="shared" si="22"/>
        <v>0</v>
      </c>
      <c r="GK88" s="1">
        <f t="shared" si="23"/>
        <v>0</v>
      </c>
      <c r="GL88">
        <f t="shared" si="24"/>
        <v>0</v>
      </c>
      <c r="GM88" s="1">
        <f t="shared" si="25"/>
        <v>0</v>
      </c>
      <c r="GN88">
        <f t="shared" si="26"/>
        <v>183</v>
      </c>
    </row>
    <row r="89" spans="1:196" x14ac:dyDescent="0.25">
      <c r="A89" s="8" t="s">
        <v>355</v>
      </c>
      <c r="B89" t="s">
        <v>253</v>
      </c>
      <c r="C89" t="s">
        <v>254</v>
      </c>
      <c r="D89">
        <v>2</v>
      </c>
      <c r="E89">
        <v>2</v>
      </c>
      <c r="F89">
        <v>2</v>
      </c>
      <c r="G89">
        <v>2</v>
      </c>
      <c r="H89">
        <v>2</v>
      </c>
      <c r="I89">
        <v>1</v>
      </c>
      <c r="J89">
        <v>2</v>
      </c>
      <c r="K89">
        <v>2</v>
      </c>
      <c r="L89">
        <v>2</v>
      </c>
      <c r="M89">
        <v>2</v>
      </c>
      <c r="N89">
        <v>1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1</v>
      </c>
      <c r="X89">
        <v>2</v>
      </c>
      <c r="Y89">
        <v>2</v>
      </c>
      <c r="Z89">
        <v>2</v>
      </c>
      <c r="AA89">
        <v>1</v>
      </c>
      <c r="AB89">
        <v>2</v>
      </c>
      <c r="AC89">
        <v>2</v>
      </c>
      <c r="AD89">
        <v>2</v>
      </c>
      <c r="AE89">
        <v>2</v>
      </c>
      <c r="AF89">
        <v>2</v>
      </c>
      <c r="AG89">
        <v>1</v>
      </c>
      <c r="AH89">
        <v>2</v>
      </c>
      <c r="AI89">
        <v>2</v>
      </c>
      <c r="AJ89">
        <v>2</v>
      </c>
      <c r="AK89">
        <v>2</v>
      </c>
      <c r="AL89">
        <v>2</v>
      </c>
      <c r="AM89">
        <v>2</v>
      </c>
      <c r="AN89">
        <v>1</v>
      </c>
      <c r="AO89">
        <v>2</v>
      </c>
      <c r="AP89">
        <v>2</v>
      </c>
      <c r="AQ89">
        <v>2</v>
      </c>
      <c r="AR89">
        <v>2</v>
      </c>
      <c r="AS89">
        <v>2</v>
      </c>
      <c r="AT89">
        <v>2</v>
      </c>
      <c r="AU89">
        <v>2</v>
      </c>
      <c r="AV89">
        <v>2</v>
      </c>
      <c r="AW89">
        <v>2</v>
      </c>
      <c r="AX89">
        <v>0</v>
      </c>
      <c r="AY89">
        <v>2</v>
      </c>
      <c r="AZ89">
        <v>0</v>
      </c>
      <c r="BA89">
        <v>2</v>
      </c>
      <c r="BB89">
        <v>2</v>
      </c>
      <c r="BC89">
        <v>2</v>
      </c>
      <c r="BD89">
        <v>1</v>
      </c>
      <c r="BE89">
        <v>2</v>
      </c>
      <c r="BF89">
        <v>0</v>
      </c>
      <c r="BG89">
        <v>0</v>
      </c>
      <c r="BH89">
        <v>2</v>
      </c>
      <c r="BI89">
        <v>2</v>
      </c>
      <c r="BJ89">
        <v>0</v>
      </c>
      <c r="BK89">
        <v>2</v>
      </c>
      <c r="BL89">
        <v>2</v>
      </c>
      <c r="BM89">
        <v>2</v>
      </c>
      <c r="BN89">
        <v>2</v>
      </c>
      <c r="BO89">
        <v>2</v>
      </c>
      <c r="BP89">
        <v>2</v>
      </c>
      <c r="BQ89">
        <v>2</v>
      </c>
      <c r="BR89">
        <v>2</v>
      </c>
      <c r="BS89">
        <v>1</v>
      </c>
      <c r="BT89">
        <v>2</v>
      </c>
      <c r="BU89">
        <v>2</v>
      </c>
      <c r="BV89">
        <v>2</v>
      </c>
      <c r="BW89">
        <v>2</v>
      </c>
      <c r="BX89">
        <v>1</v>
      </c>
      <c r="BY89">
        <v>1</v>
      </c>
      <c r="BZ89">
        <v>0</v>
      </c>
      <c r="CA89">
        <v>2</v>
      </c>
      <c r="CB89">
        <v>2</v>
      </c>
      <c r="CC89">
        <v>2</v>
      </c>
      <c r="CD89">
        <v>2</v>
      </c>
      <c r="CE89">
        <v>2</v>
      </c>
      <c r="CF89">
        <v>2</v>
      </c>
      <c r="CG89">
        <v>2</v>
      </c>
      <c r="CH89">
        <v>1</v>
      </c>
      <c r="CI89">
        <v>2</v>
      </c>
      <c r="CJ89">
        <v>1</v>
      </c>
      <c r="CK89">
        <v>2</v>
      </c>
      <c r="CL89">
        <v>1</v>
      </c>
      <c r="CM89">
        <v>2</v>
      </c>
      <c r="CN89">
        <v>1</v>
      </c>
      <c r="CO89">
        <v>1</v>
      </c>
      <c r="CP89">
        <v>2</v>
      </c>
      <c r="CQ89">
        <v>1</v>
      </c>
      <c r="CR89">
        <v>2</v>
      </c>
      <c r="CS89">
        <v>2</v>
      </c>
      <c r="CT89">
        <v>2</v>
      </c>
      <c r="CU89">
        <v>2</v>
      </c>
      <c r="CV89">
        <v>2</v>
      </c>
      <c r="CW89">
        <v>2</v>
      </c>
      <c r="CX89">
        <v>2</v>
      </c>
      <c r="CY89">
        <v>2</v>
      </c>
      <c r="CZ89">
        <v>2</v>
      </c>
      <c r="DA89">
        <v>2</v>
      </c>
      <c r="DB89">
        <v>2</v>
      </c>
      <c r="DC89">
        <v>2</v>
      </c>
      <c r="DD89">
        <v>2</v>
      </c>
      <c r="DE89">
        <v>2</v>
      </c>
      <c r="DF89">
        <v>2</v>
      </c>
      <c r="DG89">
        <v>2</v>
      </c>
      <c r="DH89">
        <v>2</v>
      </c>
      <c r="DI89">
        <v>1</v>
      </c>
      <c r="DJ89">
        <v>2</v>
      </c>
      <c r="DK89">
        <v>2</v>
      </c>
      <c r="DL89">
        <v>2</v>
      </c>
      <c r="DM89">
        <v>2</v>
      </c>
      <c r="DN89">
        <v>2</v>
      </c>
      <c r="DO89">
        <v>2</v>
      </c>
      <c r="DP89">
        <v>2</v>
      </c>
      <c r="DQ89">
        <v>1</v>
      </c>
      <c r="DR89">
        <v>1</v>
      </c>
      <c r="DS89">
        <v>1</v>
      </c>
      <c r="DT89">
        <v>2</v>
      </c>
      <c r="DU89">
        <v>2</v>
      </c>
      <c r="DV89">
        <v>2</v>
      </c>
      <c r="DW89">
        <v>2</v>
      </c>
      <c r="DX89">
        <v>1</v>
      </c>
      <c r="DY89">
        <v>2</v>
      </c>
      <c r="DZ89">
        <v>1</v>
      </c>
      <c r="EA89">
        <v>2</v>
      </c>
      <c r="EB89">
        <v>2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0</v>
      </c>
      <c r="EI89">
        <v>1</v>
      </c>
      <c r="EJ89">
        <v>1</v>
      </c>
      <c r="EK89">
        <v>0</v>
      </c>
      <c r="EL89">
        <v>0</v>
      </c>
      <c r="EM89">
        <v>0</v>
      </c>
      <c r="EN89">
        <v>2</v>
      </c>
      <c r="EO89">
        <v>2</v>
      </c>
      <c r="EP89">
        <v>2</v>
      </c>
      <c r="EQ89">
        <v>2</v>
      </c>
      <c r="ER89">
        <v>2</v>
      </c>
      <c r="ES89">
        <v>2</v>
      </c>
      <c r="ET89">
        <v>2</v>
      </c>
      <c r="EU89">
        <v>1</v>
      </c>
      <c r="EV89">
        <v>1</v>
      </c>
      <c r="EW89">
        <v>2</v>
      </c>
      <c r="EX89">
        <v>2</v>
      </c>
      <c r="EY89">
        <v>2</v>
      </c>
      <c r="EZ89">
        <v>2</v>
      </c>
      <c r="FA89">
        <v>2</v>
      </c>
      <c r="FB89">
        <v>0</v>
      </c>
      <c r="FC89">
        <v>2</v>
      </c>
      <c r="FD89">
        <v>2</v>
      </c>
      <c r="FE89">
        <v>0</v>
      </c>
      <c r="FF89">
        <v>2</v>
      </c>
      <c r="FG89">
        <v>2</v>
      </c>
      <c r="FH89">
        <v>0</v>
      </c>
      <c r="FI89">
        <v>2</v>
      </c>
      <c r="FJ89">
        <v>2</v>
      </c>
      <c r="FK89">
        <v>2</v>
      </c>
      <c r="FL89">
        <v>1</v>
      </c>
      <c r="FM89">
        <v>1</v>
      </c>
      <c r="FN89">
        <v>1</v>
      </c>
      <c r="FO89">
        <v>1</v>
      </c>
      <c r="FP89">
        <v>2</v>
      </c>
      <c r="FQ89">
        <v>0</v>
      </c>
      <c r="FR89">
        <v>1</v>
      </c>
      <c r="FS89">
        <v>1</v>
      </c>
      <c r="FT89">
        <v>2</v>
      </c>
      <c r="FU89">
        <v>2</v>
      </c>
      <c r="FV89">
        <v>1</v>
      </c>
      <c r="FW89">
        <v>2</v>
      </c>
      <c r="FX89">
        <v>2</v>
      </c>
      <c r="FY89">
        <v>2</v>
      </c>
      <c r="FZ89">
        <v>2</v>
      </c>
      <c r="GA89">
        <v>1</v>
      </c>
      <c r="GB89">
        <v>1</v>
      </c>
      <c r="GC89">
        <v>2</v>
      </c>
      <c r="GD89">
        <v>2</v>
      </c>
      <c r="GF89">
        <f t="shared" si="18"/>
        <v>298</v>
      </c>
      <c r="GG89" s="1">
        <f t="shared" si="19"/>
        <v>0.81420765027322406</v>
      </c>
      <c r="GH89">
        <f t="shared" si="20"/>
        <v>129</v>
      </c>
      <c r="GI89" s="1">
        <f t="shared" si="21"/>
        <v>0.70491803278688525</v>
      </c>
      <c r="GJ89">
        <f t="shared" si="22"/>
        <v>40</v>
      </c>
      <c r="GK89" s="1">
        <f t="shared" si="23"/>
        <v>0.21857923497267759</v>
      </c>
      <c r="GL89">
        <f t="shared" si="24"/>
        <v>14</v>
      </c>
      <c r="GM89" s="1">
        <f t="shared" si="25"/>
        <v>7.650273224043716E-2</v>
      </c>
      <c r="GN89">
        <f t="shared" si="26"/>
        <v>183</v>
      </c>
    </row>
    <row r="90" spans="1:196" x14ac:dyDescent="0.25">
      <c r="A90" s="8" t="s">
        <v>355</v>
      </c>
      <c r="B90" t="s">
        <v>245</v>
      </c>
      <c r="C90" t="s">
        <v>251</v>
      </c>
      <c r="D90">
        <v>2</v>
      </c>
      <c r="E90">
        <v>1</v>
      </c>
      <c r="F90">
        <v>2</v>
      </c>
      <c r="G90">
        <v>0</v>
      </c>
      <c r="H90">
        <v>1</v>
      </c>
      <c r="I90">
        <v>0</v>
      </c>
      <c r="J90">
        <v>1</v>
      </c>
      <c r="K90">
        <v>1</v>
      </c>
      <c r="L90">
        <v>1</v>
      </c>
      <c r="M90">
        <v>0</v>
      </c>
      <c r="N90">
        <v>1</v>
      </c>
      <c r="O90">
        <v>2</v>
      </c>
      <c r="P90">
        <v>2</v>
      </c>
      <c r="Q90">
        <v>2</v>
      </c>
      <c r="R90">
        <v>2</v>
      </c>
      <c r="S90">
        <v>2</v>
      </c>
      <c r="T90">
        <v>2</v>
      </c>
      <c r="U90">
        <v>2</v>
      </c>
      <c r="V90">
        <v>2</v>
      </c>
      <c r="W90">
        <v>1</v>
      </c>
      <c r="X90">
        <v>0</v>
      </c>
      <c r="Y90">
        <v>2</v>
      </c>
      <c r="Z90">
        <v>1</v>
      </c>
      <c r="AA90">
        <v>0</v>
      </c>
      <c r="AB90">
        <v>2</v>
      </c>
      <c r="AC90">
        <v>2</v>
      </c>
      <c r="AD90">
        <v>2</v>
      </c>
      <c r="AE90">
        <v>0</v>
      </c>
      <c r="AF90">
        <v>2</v>
      </c>
      <c r="AG90">
        <v>0</v>
      </c>
      <c r="AH90">
        <v>2</v>
      </c>
      <c r="AI90">
        <v>2</v>
      </c>
      <c r="AJ90">
        <v>0</v>
      </c>
      <c r="AK90">
        <v>0</v>
      </c>
      <c r="AL90">
        <v>2</v>
      </c>
      <c r="AM90">
        <v>0</v>
      </c>
      <c r="AN90">
        <v>0</v>
      </c>
      <c r="AO90">
        <v>2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1</v>
      </c>
      <c r="AW90">
        <v>2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1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2</v>
      </c>
      <c r="BL90">
        <v>2</v>
      </c>
      <c r="BM90">
        <v>2</v>
      </c>
      <c r="BN90">
        <v>1</v>
      </c>
      <c r="BO90">
        <v>0</v>
      </c>
      <c r="BP90">
        <v>2</v>
      </c>
      <c r="BQ90">
        <v>2</v>
      </c>
      <c r="BR90">
        <v>0</v>
      </c>
      <c r="BS90">
        <v>0</v>
      </c>
      <c r="BT90">
        <v>1</v>
      </c>
      <c r="BU90">
        <v>1</v>
      </c>
      <c r="BV90">
        <v>0</v>
      </c>
      <c r="BW90">
        <v>1</v>
      </c>
      <c r="BX90">
        <v>0</v>
      </c>
      <c r="BY90">
        <v>1</v>
      </c>
      <c r="BZ90">
        <v>1</v>
      </c>
      <c r="CA90">
        <v>0</v>
      </c>
      <c r="CB90">
        <v>0</v>
      </c>
      <c r="CC90">
        <v>1</v>
      </c>
      <c r="CD90">
        <v>0</v>
      </c>
      <c r="CE90">
        <v>1</v>
      </c>
      <c r="CF90">
        <v>0</v>
      </c>
      <c r="CG90">
        <v>1</v>
      </c>
      <c r="CH90">
        <v>1</v>
      </c>
      <c r="CI90">
        <v>2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2</v>
      </c>
      <c r="CP90">
        <v>2</v>
      </c>
      <c r="CQ90">
        <v>2</v>
      </c>
      <c r="CR90">
        <v>0</v>
      </c>
      <c r="CS90">
        <v>1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2</v>
      </c>
      <c r="DH90">
        <v>1</v>
      </c>
      <c r="DI90">
        <v>1</v>
      </c>
      <c r="DJ90">
        <v>0</v>
      </c>
      <c r="DK90">
        <v>1</v>
      </c>
      <c r="DL90">
        <v>2</v>
      </c>
      <c r="DM90">
        <v>2</v>
      </c>
      <c r="DN90">
        <v>2</v>
      </c>
      <c r="DO90">
        <v>0</v>
      </c>
      <c r="DP90">
        <v>2</v>
      </c>
      <c r="DQ90">
        <v>1</v>
      </c>
      <c r="DR90">
        <v>0</v>
      </c>
      <c r="DS90">
        <v>1</v>
      </c>
      <c r="DT90">
        <v>0</v>
      </c>
      <c r="DU90">
        <v>1</v>
      </c>
      <c r="DV90">
        <v>0</v>
      </c>
      <c r="DW90">
        <v>0</v>
      </c>
      <c r="DX90">
        <v>1</v>
      </c>
      <c r="DY90">
        <v>0</v>
      </c>
      <c r="DZ90">
        <v>1</v>
      </c>
      <c r="EA90">
        <v>2</v>
      </c>
      <c r="EB90">
        <v>1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2</v>
      </c>
      <c r="EL90">
        <v>2</v>
      </c>
      <c r="EM90">
        <v>1</v>
      </c>
      <c r="EN90">
        <v>2</v>
      </c>
      <c r="EO90">
        <v>2</v>
      </c>
      <c r="EP90">
        <v>2</v>
      </c>
      <c r="EQ90">
        <v>2</v>
      </c>
      <c r="ER90">
        <v>2</v>
      </c>
      <c r="ES90">
        <v>2</v>
      </c>
      <c r="ET90">
        <v>1</v>
      </c>
      <c r="EU90">
        <v>1</v>
      </c>
      <c r="EV90">
        <v>1</v>
      </c>
      <c r="EW90">
        <v>2</v>
      </c>
      <c r="EX90">
        <v>2</v>
      </c>
      <c r="EY90">
        <v>2</v>
      </c>
      <c r="EZ90">
        <v>2</v>
      </c>
      <c r="FA90">
        <v>2</v>
      </c>
      <c r="FB90">
        <v>0</v>
      </c>
      <c r="FC90">
        <v>0</v>
      </c>
      <c r="FD90">
        <v>0</v>
      </c>
      <c r="FE90">
        <v>2</v>
      </c>
      <c r="FF90">
        <v>0</v>
      </c>
      <c r="FG90">
        <v>1</v>
      </c>
      <c r="FH90">
        <v>0</v>
      </c>
      <c r="FI90">
        <v>2</v>
      </c>
      <c r="FJ90">
        <v>2</v>
      </c>
      <c r="FK90">
        <v>1</v>
      </c>
      <c r="FL90">
        <v>1</v>
      </c>
      <c r="FM90">
        <v>0</v>
      </c>
      <c r="FN90">
        <v>1</v>
      </c>
      <c r="FO90">
        <v>1</v>
      </c>
      <c r="FP90">
        <v>1</v>
      </c>
      <c r="FQ90">
        <v>1</v>
      </c>
      <c r="FR90">
        <v>0</v>
      </c>
      <c r="FS90">
        <v>1</v>
      </c>
      <c r="FT90">
        <v>2</v>
      </c>
      <c r="FU90">
        <v>2</v>
      </c>
      <c r="FV90">
        <v>1</v>
      </c>
      <c r="FW90">
        <v>2</v>
      </c>
      <c r="FX90">
        <v>0</v>
      </c>
      <c r="FY90">
        <v>2</v>
      </c>
      <c r="FZ90">
        <v>0</v>
      </c>
      <c r="GA90">
        <v>0</v>
      </c>
      <c r="GB90">
        <v>0</v>
      </c>
      <c r="GC90">
        <v>2</v>
      </c>
      <c r="GD90">
        <v>2</v>
      </c>
      <c r="GF90">
        <f t="shared" si="18"/>
        <v>157</v>
      </c>
      <c r="GG90" s="1">
        <f t="shared" si="19"/>
        <v>0.42896174863387976</v>
      </c>
      <c r="GH90">
        <f t="shared" si="20"/>
        <v>57</v>
      </c>
      <c r="GI90" s="1">
        <f t="shared" si="21"/>
        <v>0.31147540983606559</v>
      </c>
      <c r="GJ90">
        <f t="shared" si="22"/>
        <v>43</v>
      </c>
      <c r="GK90" s="1">
        <f t="shared" si="23"/>
        <v>0.23497267759562843</v>
      </c>
      <c r="GL90">
        <f t="shared" si="24"/>
        <v>83</v>
      </c>
      <c r="GM90" s="1">
        <f t="shared" si="25"/>
        <v>0.45355191256830601</v>
      </c>
      <c r="GN90">
        <f t="shared" si="26"/>
        <v>183</v>
      </c>
    </row>
    <row r="91" spans="1:196" x14ac:dyDescent="0.25">
      <c r="A91" s="8" t="s">
        <v>355</v>
      </c>
      <c r="B91" t="s">
        <v>240</v>
      </c>
      <c r="C91" t="s">
        <v>242</v>
      </c>
      <c r="D91">
        <v>2</v>
      </c>
      <c r="E91">
        <v>2</v>
      </c>
      <c r="F91">
        <v>2</v>
      </c>
      <c r="G91">
        <v>0</v>
      </c>
      <c r="H91">
        <v>1</v>
      </c>
      <c r="I91">
        <v>0</v>
      </c>
      <c r="J91">
        <v>1</v>
      </c>
      <c r="K91">
        <v>1</v>
      </c>
      <c r="L91">
        <v>2</v>
      </c>
      <c r="M91">
        <v>0</v>
      </c>
      <c r="N91">
        <v>1</v>
      </c>
      <c r="O91">
        <v>2</v>
      </c>
      <c r="P91">
        <v>2</v>
      </c>
      <c r="Q91">
        <v>0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0</v>
      </c>
      <c r="Y91">
        <v>2</v>
      </c>
      <c r="Z91">
        <v>1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1</v>
      </c>
      <c r="AI91">
        <v>2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1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2</v>
      </c>
      <c r="AX91">
        <v>0</v>
      </c>
      <c r="AY91">
        <v>1</v>
      </c>
      <c r="AZ91">
        <v>0</v>
      </c>
      <c r="BA91">
        <v>0</v>
      </c>
      <c r="BB91">
        <v>0</v>
      </c>
      <c r="BC91">
        <v>1</v>
      </c>
      <c r="BD91">
        <v>0</v>
      </c>
      <c r="BE91">
        <v>2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2</v>
      </c>
      <c r="BM91">
        <v>0</v>
      </c>
      <c r="BN91">
        <v>2</v>
      </c>
      <c r="BO91">
        <v>0</v>
      </c>
      <c r="BP91">
        <v>2</v>
      </c>
      <c r="BQ91">
        <v>2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1</v>
      </c>
      <c r="CA91">
        <v>1</v>
      </c>
      <c r="CB91">
        <v>0</v>
      </c>
      <c r="CC91">
        <v>2</v>
      </c>
      <c r="CD91">
        <v>0</v>
      </c>
      <c r="CE91">
        <v>2</v>
      </c>
      <c r="CF91">
        <v>0</v>
      </c>
      <c r="CG91">
        <v>0</v>
      </c>
      <c r="CH91">
        <v>1</v>
      </c>
      <c r="CI91">
        <v>0</v>
      </c>
      <c r="CJ91">
        <v>0</v>
      </c>
      <c r="CK91">
        <v>1</v>
      </c>
      <c r="CL91">
        <v>0</v>
      </c>
      <c r="CM91">
        <v>0</v>
      </c>
      <c r="CN91">
        <v>0</v>
      </c>
      <c r="CO91">
        <v>0</v>
      </c>
      <c r="CP91">
        <v>2</v>
      </c>
      <c r="CQ91">
        <v>1</v>
      </c>
      <c r="CR91">
        <v>0</v>
      </c>
      <c r="CS91">
        <v>2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2</v>
      </c>
      <c r="DH91">
        <v>0</v>
      </c>
      <c r="DI91">
        <v>1</v>
      </c>
      <c r="DJ91">
        <v>1</v>
      </c>
      <c r="DK91">
        <v>0</v>
      </c>
      <c r="DL91">
        <v>2</v>
      </c>
      <c r="DM91">
        <v>2</v>
      </c>
      <c r="DN91">
        <v>2</v>
      </c>
      <c r="DO91">
        <v>2</v>
      </c>
      <c r="DP91">
        <v>2</v>
      </c>
      <c r="DQ91">
        <v>2</v>
      </c>
      <c r="DR91">
        <v>1</v>
      </c>
      <c r="DS91">
        <v>0</v>
      </c>
      <c r="DT91">
        <v>0</v>
      </c>
      <c r="DU91">
        <v>1</v>
      </c>
      <c r="DV91">
        <v>1</v>
      </c>
      <c r="DW91">
        <v>1</v>
      </c>
      <c r="DX91">
        <v>1</v>
      </c>
      <c r="DY91">
        <v>1</v>
      </c>
      <c r="DZ91">
        <v>2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1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1</v>
      </c>
      <c r="EO91">
        <v>1</v>
      </c>
      <c r="EP91">
        <v>1</v>
      </c>
      <c r="EQ91">
        <v>2</v>
      </c>
      <c r="ER91">
        <v>2</v>
      </c>
      <c r="ES91">
        <v>2</v>
      </c>
      <c r="ET91">
        <v>1</v>
      </c>
      <c r="EU91">
        <v>2</v>
      </c>
      <c r="EV91">
        <v>1</v>
      </c>
      <c r="EW91">
        <v>1</v>
      </c>
      <c r="EX91">
        <v>2</v>
      </c>
      <c r="EY91">
        <v>2</v>
      </c>
      <c r="EZ91">
        <v>2</v>
      </c>
      <c r="FA91">
        <v>2</v>
      </c>
      <c r="FB91">
        <v>2</v>
      </c>
      <c r="FC91">
        <v>0</v>
      </c>
      <c r="FD91">
        <v>1</v>
      </c>
      <c r="FE91">
        <v>2</v>
      </c>
      <c r="FF91">
        <v>1</v>
      </c>
      <c r="FG91">
        <v>1</v>
      </c>
      <c r="FH91">
        <v>0</v>
      </c>
      <c r="FI91">
        <v>1</v>
      </c>
      <c r="FJ91">
        <v>2</v>
      </c>
      <c r="FK91">
        <v>0</v>
      </c>
      <c r="FL91">
        <v>1</v>
      </c>
      <c r="FM91">
        <v>0</v>
      </c>
      <c r="FN91">
        <v>2</v>
      </c>
      <c r="FO91">
        <v>1</v>
      </c>
      <c r="FP91">
        <v>2</v>
      </c>
      <c r="FQ91">
        <v>0</v>
      </c>
      <c r="FR91">
        <v>0</v>
      </c>
      <c r="FS91">
        <v>0</v>
      </c>
      <c r="FT91">
        <v>2</v>
      </c>
      <c r="FU91">
        <v>2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1</v>
      </c>
      <c r="GB91">
        <v>0</v>
      </c>
      <c r="GC91">
        <v>2</v>
      </c>
      <c r="GD91">
        <v>0</v>
      </c>
      <c r="GF91">
        <f t="shared" si="18"/>
        <v>132</v>
      </c>
      <c r="GG91" s="1">
        <f t="shared" si="19"/>
        <v>0.36065573770491804</v>
      </c>
      <c r="GH91">
        <f t="shared" si="20"/>
        <v>48</v>
      </c>
      <c r="GI91" s="1">
        <f t="shared" si="21"/>
        <v>0.26229508196721313</v>
      </c>
      <c r="GJ91">
        <f t="shared" si="22"/>
        <v>36</v>
      </c>
      <c r="GK91" s="1">
        <f t="shared" si="23"/>
        <v>0.19672131147540983</v>
      </c>
      <c r="GL91">
        <f t="shared" si="24"/>
        <v>99</v>
      </c>
      <c r="GM91" s="1">
        <f t="shared" si="25"/>
        <v>0.54098360655737709</v>
      </c>
      <c r="GN91">
        <f t="shared" si="26"/>
        <v>183</v>
      </c>
    </row>
    <row r="92" spans="1:196" x14ac:dyDescent="0.25">
      <c r="A92" s="8" t="s">
        <v>355</v>
      </c>
      <c r="B92" t="s">
        <v>253</v>
      </c>
      <c r="C92" t="s">
        <v>262</v>
      </c>
      <c r="D92">
        <v>2</v>
      </c>
      <c r="E92">
        <v>2</v>
      </c>
      <c r="F92">
        <v>2</v>
      </c>
      <c r="G92">
        <v>0</v>
      </c>
      <c r="H92">
        <v>1</v>
      </c>
      <c r="I92">
        <v>0</v>
      </c>
      <c r="J92">
        <v>1</v>
      </c>
      <c r="K92">
        <v>1</v>
      </c>
      <c r="L92">
        <v>1</v>
      </c>
      <c r="M92">
        <v>0</v>
      </c>
      <c r="N92">
        <v>1</v>
      </c>
      <c r="O92">
        <v>2</v>
      </c>
      <c r="P92">
        <v>2</v>
      </c>
      <c r="Q92">
        <v>2</v>
      </c>
      <c r="R92">
        <v>0</v>
      </c>
      <c r="S92">
        <v>2</v>
      </c>
      <c r="T92">
        <v>2</v>
      </c>
      <c r="U92">
        <v>0</v>
      </c>
      <c r="V92">
        <v>2</v>
      </c>
      <c r="W92">
        <v>1</v>
      </c>
      <c r="X92">
        <v>0</v>
      </c>
      <c r="Y92">
        <v>0</v>
      </c>
      <c r="Z92">
        <v>1</v>
      </c>
      <c r="AA92">
        <v>0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1</v>
      </c>
      <c r="AI92">
        <v>2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1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1</v>
      </c>
      <c r="BO92">
        <v>0</v>
      </c>
      <c r="BP92">
        <v>2</v>
      </c>
      <c r="BQ92">
        <v>2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1</v>
      </c>
      <c r="CA92">
        <v>0</v>
      </c>
      <c r="CB92">
        <v>0</v>
      </c>
      <c r="CC92">
        <v>0</v>
      </c>
      <c r="CD92">
        <v>0</v>
      </c>
      <c r="CE92">
        <v>1</v>
      </c>
      <c r="CF92">
        <v>2</v>
      </c>
      <c r="CG92">
        <v>2</v>
      </c>
      <c r="CH92">
        <v>2</v>
      </c>
      <c r="CI92">
        <v>2</v>
      </c>
      <c r="CJ92">
        <v>2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1</v>
      </c>
      <c r="CR92">
        <v>0</v>
      </c>
      <c r="CS92">
        <v>2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2</v>
      </c>
      <c r="DH92">
        <v>0</v>
      </c>
      <c r="DI92">
        <v>0</v>
      </c>
      <c r="DJ92">
        <v>1</v>
      </c>
      <c r="DK92">
        <v>1</v>
      </c>
      <c r="DL92">
        <v>2</v>
      </c>
      <c r="DM92">
        <v>2</v>
      </c>
      <c r="DN92">
        <v>2</v>
      </c>
      <c r="DO92">
        <v>2</v>
      </c>
      <c r="DP92">
        <v>2</v>
      </c>
      <c r="DQ92">
        <v>0</v>
      </c>
      <c r="DR92">
        <v>1</v>
      </c>
      <c r="DS92">
        <v>0</v>
      </c>
      <c r="DT92">
        <v>0</v>
      </c>
      <c r="DU92">
        <v>1</v>
      </c>
      <c r="DV92">
        <v>1</v>
      </c>
      <c r="DW92">
        <v>1</v>
      </c>
      <c r="DX92">
        <v>0</v>
      </c>
      <c r="DY92">
        <v>0</v>
      </c>
      <c r="DZ92">
        <v>1</v>
      </c>
      <c r="EA92">
        <v>1</v>
      </c>
      <c r="EB92">
        <v>0</v>
      </c>
      <c r="EC92">
        <v>1</v>
      </c>
      <c r="ED92">
        <v>1</v>
      </c>
      <c r="EE92">
        <v>1</v>
      </c>
      <c r="EF92">
        <v>1</v>
      </c>
      <c r="EG92">
        <v>1</v>
      </c>
      <c r="EH92">
        <v>2</v>
      </c>
      <c r="EI92">
        <v>1</v>
      </c>
      <c r="EJ92">
        <v>1</v>
      </c>
      <c r="EK92">
        <v>2</v>
      </c>
      <c r="EL92">
        <v>1</v>
      </c>
      <c r="EM92">
        <v>1</v>
      </c>
      <c r="EN92">
        <v>1</v>
      </c>
      <c r="EO92">
        <v>1</v>
      </c>
      <c r="EP92">
        <v>2</v>
      </c>
      <c r="EQ92">
        <v>0</v>
      </c>
      <c r="ER92">
        <v>0</v>
      </c>
      <c r="ES92">
        <v>0</v>
      </c>
      <c r="ET92">
        <v>1</v>
      </c>
      <c r="EU92">
        <v>0</v>
      </c>
      <c r="EV92">
        <v>0</v>
      </c>
      <c r="EW92">
        <v>0</v>
      </c>
      <c r="EX92">
        <v>2</v>
      </c>
      <c r="EY92">
        <v>1</v>
      </c>
      <c r="EZ92">
        <v>1</v>
      </c>
      <c r="FA92">
        <v>0</v>
      </c>
      <c r="FB92">
        <v>2</v>
      </c>
      <c r="FC92">
        <v>0</v>
      </c>
      <c r="FD92">
        <v>1</v>
      </c>
      <c r="FE92">
        <v>2</v>
      </c>
      <c r="FF92">
        <v>1</v>
      </c>
      <c r="FG92">
        <v>0</v>
      </c>
      <c r="FH92">
        <v>0</v>
      </c>
      <c r="FI92">
        <v>2</v>
      </c>
      <c r="FJ92">
        <v>0</v>
      </c>
      <c r="FK92">
        <v>0</v>
      </c>
      <c r="FL92">
        <v>0</v>
      </c>
      <c r="FM92">
        <v>0</v>
      </c>
      <c r="FN92">
        <v>1</v>
      </c>
      <c r="FO92">
        <v>1</v>
      </c>
      <c r="FP92">
        <v>1</v>
      </c>
      <c r="FQ92">
        <v>1</v>
      </c>
      <c r="FR92">
        <v>0</v>
      </c>
      <c r="FS92">
        <v>1</v>
      </c>
      <c r="FT92">
        <v>2</v>
      </c>
      <c r="FU92">
        <v>0</v>
      </c>
      <c r="FV92">
        <v>0</v>
      </c>
      <c r="FW92">
        <v>2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2</v>
      </c>
      <c r="GD92">
        <v>0</v>
      </c>
      <c r="GF92">
        <f t="shared" si="18"/>
        <v>122</v>
      </c>
      <c r="GG92" s="1">
        <f t="shared" si="19"/>
        <v>0.33333333333333337</v>
      </c>
      <c r="GH92">
        <f t="shared" si="20"/>
        <v>40</v>
      </c>
      <c r="GI92" s="1">
        <f t="shared" si="21"/>
        <v>0.21857923497267759</v>
      </c>
      <c r="GJ92">
        <f t="shared" si="22"/>
        <v>42</v>
      </c>
      <c r="GK92" s="1">
        <f t="shared" si="23"/>
        <v>0.22950819672131145</v>
      </c>
      <c r="GL92">
        <f t="shared" si="24"/>
        <v>101</v>
      </c>
      <c r="GM92" s="1">
        <f t="shared" si="25"/>
        <v>0.55191256830601088</v>
      </c>
      <c r="GN92">
        <f t="shared" si="26"/>
        <v>183</v>
      </c>
    </row>
    <row r="93" spans="1:196" x14ac:dyDescent="0.25">
      <c r="A93" s="8" t="s">
        <v>355</v>
      </c>
      <c r="B93" t="s">
        <v>269</v>
      </c>
      <c r="C93" t="s">
        <v>270</v>
      </c>
      <c r="D93">
        <v>2</v>
      </c>
      <c r="E93">
        <v>2</v>
      </c>
      <c r="F93">
        <v>2</v>
      </c>
      <c r="G93">
        <v>2</v>
      </c>
      <c r="H93">
        <v>2</v>
      </c>
      <c r="I93">
        <v>1</v>
      </c>
      <c r="J93">
        <v>2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2</v>
      </c>
      <c r="V93">
        <v>2</v>
      </c>
      <c r="W93">
        <v>2</v>
      </c>
      <c r="X93">
        <v>2</v>
      </c>
      <c r="Y93">
        <v>2</v>
      </c>
      <c r="Z93">
        <v>2</v>
      </c>
      <c r="AA93">
        <v>2</v>
      </c>
      <c r="AB93">
        <v>2</v>
      </c>
      <c r="AC93">
        <v>2</v>
      </c>
      <c r="AD93">
        <v>2</v>
      </c>
      <c r="AE93">
        <v>2</v>
      </c>
      <c r="AF93">
        <v>2</v>
      </c>
      <c r="AG93">
        <v>1</v>
      </c>
      <c r="AH93">
        <v>2</v>
      </c>
      <c r="AI93">
        <v>2</v>
      </c>
      <c r="AJ93">
        <v>2</v>
      </c>
      <c r="AK93">
        <v>2</v>
      </c>
      <c r="AL93">
        <v>2</v>
      </c>
      <c r="AM93">
        <v>2</v>
      </c>
      <c r="AN93">
        <v>1</v>
      </c>
      <c r="AO93">
        <v>2</v>
      </c>
      <c r="AP93">
        <v>2</v>
      </c>
      <c r="AQ93">
        <v>1</v>
      </c>
      <c r="AR93">
        <v>2</v>
      </c>
      <c r="AS93">
        <v>2</v>
      </c>
      <c r="AT93">
        <v>2</v>
      </c>
      <c r="AU93">
        <v>2</v>
      </c>
      <c r="AV93">
        <v>1</v>
      </c>
      <c r="AW93">
        <v>2</v>
      </c>
      <c r="AX93">
        <v>2</v>
      </c>
      <c r="AY93">
        <v>2</v>
      </c>
      <c r="AZ93">
        <v>2</v>
      </c>
      <c r="BA93">
        <v>1</v>
      </c>
      <c r="BB93">
        <v>1</v>
      </c>
      <c r="BC93">
        <v>1</v>
      </c>
      <c r="BD93">
        <v>1</v>
      </c>
      <c r="BE93">
        <v>2</v>
      </c>
      <c r="BF93">
        <v>1</v>
      </c>
      <c r="BG93">
        <v>0</v>
      </c>
      <c r="BH93">
        <v>1</v>
      </c>
      <c r="BI93">
        <v>1</v>
      </c>
      <c r="BJ93">
        <v>0</v>
      </c>
      <c r="BK93">
        <v>1</v>
      </c>
      <c r="BL93">
        <v>2</v>
      </c>
      <c r="BM93">
        <v>2</v>
      </c>
      <c r="BN93">
        <v>2</v>
      </c>
      <c r="BO93">
        <v>2</v>
      </c>
      <c r="BP93">
        <v>2</v>
      </c>
      <c r="BQ93">
        <v>2</v>
      </c>
      <c r="BR93">
        <v>2</v>
      </c>
      <c r="BS93">
        <v>1</v>
      </c>
      <c r="BT93">
        <v>2</v>
      </c>
      <c r="BU93">
        <v>2</v>
      </c>
      <c r="BV93">
        <v>1</v>
      </c>
      <c r="BW93">
        <v>2</v>
      </c>
      <c r="BX93">
        <v>1</v>
      </c>
      <c r="BY93">
        <v>0</v>
      </c>
      <c r="BZ93">
        <v>2</v>
      </c>
      <c r="CA93">
        <v>2</v>
      </c>
      <c r="CB93">
        <v>2</v>
      </c>
      <c r="CC93">
        <v>2</v>
      </c>
      <c r="CD93">
        <v>2</v>
      </c>
      <c r="CE93">
        <v>2</v>
      </c>
      <c r="CF93">
        <v>1</v>
      </c>
      <c r="CG93">
        <v>2</v>
      </c>
      <c r="CH93">
        <v>2</v>
      </c>
      <c r="CI93">
        <v>2</v>
      </c>
      <c r="CJ93">
        <v>2</v>
      </c>
      <c r="CK93">
        <v>1</v>
      </c>
      <c r="CL93">
        <v>1</v>
      </c>
      <c r="CM93">
        <v>0</v>
      </c>
      <c r="CN93">
        <v>1</v>
      </c>
      <c r="CO93">
        <v>1</v>
      </c>
      <c r="CP93">
        <v>2</v>
      </c>
      <c r="CQ93">
        <v>2</v>
      </c>
      <c r="CR93">
        <v>0</v>
      </c>
      <c r="CS93">
        <v>2</v>
      </c>
      <c r="CT93">
        <v>1</v>
      </c>
      <c r="CU93">
        <v>1</v>
      </c>
      <c r="CV93">
        <v>1</v>
      </c>
      <c r="CW93">
        <v>1</v>
      </c>
      <c r="CX93">
        <v>1</v>
      </c>
      <c r="CY93">
        <v>2</v>
      </c>
      <c r="CZ93">
        <v>1</v>
      </c>
      <c r="DA93">
        <v>1</v>
      </c>
      <c r="DB93">
        <v>2</v>
      </c>
      <c r="DC93">
        <v>1</v>
      </c>
      <c r="DD93">
        <v>0</v>
      </c>
      <c r="DE93">
        <v>2</v>
      </c>
      <c r="DF93">
        <v>2</v>
      </c>
      <c r="DG93">
        <v>2</v>
      </c>
      <c r="DH93">
        <v>2</v>
      </c>
      <c r="DI93">
        <v>2</v>
      </c>
      <c r="DJ93">
        <v>1</v>
      </c>
      <c r="DK93">
        <v>1</v>
      </c>
      <c r="DL93">
        <v>2</v>
      </c>
      <c r="DM93">
        <v>2</v>
      </c>
      <c r="DN93">
        <v>2</v>
      </c>
      <c r="DO93">
        <v>2</v>
      </c>
      <c r="DP93">
        <v>2</v>
      </c>
      <c r="DQ93">
        <v>1</v>
      </c>
      <c r="DR93">
        <v>0</v>
      </c>
      <c r="DS93">
        <v>0</v>
      </c>
      <c r="DT93">
        <v>0</v>
      </c>
      <c r="DU93">
        <v>1</v>
      </c>
      <c r="DV93">
        <v>1</v>
      </c>
      <c r="DW93">
        <v>2</v>
      </c>
      <c r="DX93">
        <v>2</v>
      </c>
      <c r="DY93">
        <v>1</v>
      </c>
      <c r="DZ93">
        <v>1</v>
      </c>
      <c r="EA93">
        <v>2</v>
      </c>
      <c r="EB93">
        <v>1</v>
      </c>
      <c r="EC93">
        <v>1</v>
      </c>
      <c r="ED93">
        <v>1</v>
      </c>
      <c r="EE93">
        <v>1</v>
      </c>
      <c r="EF93">
        <v>1</v>
      </c>
      <c r="EG93">
        <v>1</v>
      </c>
      <c r="EH93">
        <v>2</v>
      </c>
      <c r="EI93">
        <v>1</v>
      </c>
      <c r="EJ93">
        <v>1</v>
      </c>
      <c r="EK93">
        <v>2</v>
      </c>
      <c r="EL93">
        <v>1</v>
      </c>
      <c r="EM93">
        <v>0</v>
      </c>
      <c r="EN93">
        <v>2</v>
      </c>
      <c r="EO93">
        <v>1</v>
      </c>
      <c r="EP93">
        <v>2</v>
      </c>
      <c r="EQ93">
        <v>2</v>
      </c>
      <c r="ER93">
        <v>2</v>
      </c>
      <c r="ES93">
        <v>2</v>
      </c>
      <c r="ET93">
        <v>2</v>
      </c>
      <c r="EU93">
        <v>1</v>
      </c>
      <c r="EV93">
        <v>1</v>
      </c>
      <c r="EW93">
        <v>1</v>
      </c>
      <c r="EX93">
        <v>2</v>
      </c>
      <c r="EY93">
        <v>2</v>
      </c>
      <c r="EZ93">
        <v>2</v>
      </c>
      <c r="FA93">
        <v>2</v>
      </c>
      <c r="FB93">
        <v>2</v>
      </c>
      <c r="FC93">
        <v>2</v>
      </c>
      <c r="FD93">
        <v>2</v>
      </c>
      <c r="FE93">
        <v>2</v>
      </c>
      <c r="FF93">
        <v>0</v>
      </c>
      <c r="FG93">
        <v>0</v>
      </c>
      <c r="FH93">
        <v>0</v>
      </c>
      <c r="FI93">
        <v>2</v>
      </c>
      <c r="FJ93">
        <v>2</v>
      </c>
      <c r="FK93">
        <v>2</v>
      </c>
      <c r="FL93">
        <v>1</v>
      </c>
      <c r="FM93">
        <v>0</v>
      </c>
      <c r="FN93">
        <v>1</v>
      </c>
      <c r="FO93">
        <v>2</v>
      </c>
      <c r="FP93">
        <v>2</v>
      </c>
      <c r="FQ93">
        <v>2</v>
      </c>
      <c r="FR93">
        <v>2</v>
      </c>
      <c r="FS93">
        <v>0</v>
      </c>
      <c r="FT93">
        <v>2</v>
      </c>
      <c r="FU93">
        <v>2</v>
      </c>
      <c r="FV93">
        <v>0</v>
      </c>
      <c r="FW93">
        <v>2</v>
      </c>
      <c r="FX93">
        <v>0</v>
      </c>
      <c r="FY93">
        <v>2</v>
      </c>
      <c r="FZ93">
        <v>2</v>
      </c>
      <c r="GA93">
        <v>2</v>
      </c>
      <c r="GB93">
        <v>0</v>
      </c>
      <c r="GC93">
        <v>2</v>
      </c>
      <c r="GD93">
        <v>0</v>
      </c>
      <c r="GF93">
        <f t="shared" si="18"/>
        <v>277</v>
      </c>
      <c r="GG93" s="1">
        <f t="shared" si="19"/>
        <v>0.75683060109289613</v>
      </c>
      <c r="GH93">
        <f t="shared" si="20"/>
        <v>113</v>
      </c>
      <c r="GI93" s="1">
        <f t="shared" si="21"/>
        <v>0.61748633879781423</v>
      </c>
      <c r="GJ93">
        <f t="shared" si="22"/>
        <v>51</v>
      </c>
      <c r="GK93" s="1">
        <f t="shared" si="23"/>
        <v>0.27868852459016397</v>
      </c>
      <c r="GL93">
        <f t="shared" si="24"/>
        <v>19</v>
      </c>
      <c r="GM93" s="1">
        <f t="shared" si="25"/>
        <v>0.10382513661202186</v>
      </c>
      <c r="GN93">
        <f t="shared" si="26"/>
        <v>183</v>
      </c>
    </row>
    <row r="94" spans="1:196" x14ac:dyDescent="0.25">
      <c r="A94" s="8" t="s">
        <v>355</v>
      </c>
      <c r="B94" t="s">
        <v>273</v>
      </c>
      <c r="C94" t="s">
        <v>274</v>
      </c>
      <c r="D94">
        <v>2</v>
      </c>
      <c r="E94">
        <v>2</v>
      </c>
      <c r="F94">
        <v>2</v>
      </c>
      <c r="G94">
        <v>2</v>
      </c>
      <c r="H94">
        <v>2</v>
      </c>
      <c r="I94">
        <v>0</v>
      </c>
      <c r="J94">
        <v>2</v>
      </c>
      <c r="K94">
        <v>2</v>
      </c>
      <c r="L94">
        <v>2</v>
      </c>
      <c r="M94">
        <v>2</v>
      </c>
      <c r="N94">
        <v>1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2</v>
      </c>
      <c r="X94">
        <v>0</v>
      </c>
      <c r="Y94">
        <v>0</v>
      </c>
      <c r="Z94">
        <v>2</v>
      </c>
      <c r="AA94">
        <v>0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2</v>
      </c>
      <c r="AH94">
        <v>2</v>
      </c>
      <c r="AI94">
        <v>2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1</v>
      </c>
      <c r="AW94">
        <v>2</v>
      </c>
      <c r="AX94">
        <v>0</v>
      </c>
      <c r="AY94">
        <v>2</v>
      </c>
      <c r="AZ94">
        <v>0</v>
      </c>
      <c r="BA94">
        <v>0</v>
      </c>
      <c r="BB94">
        <v>0</v>
      </c>
      <c r="BC94">
        <v>0</v>
      </c>
      <c r="BD94">
        <v>1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2</v>
      </c>
      <c r="BM94">
        <v>0</v>
      </c>
      <c r="BN94">
        <v>2</v>
      </c>
      <c r="BO94">
        <v>0</v>
      </c>
      <c r="BP94">
        <v>2</v>
      </c>
      <c r="BQ94">
        <v>2</v>
      </c>
      <c r="BR94">
        <v>0</v>
      </c>
      <c r="BS94">
        <v>0</v>
      </c>
      <c r="BT94">
        <v>1</v>
      </c>
      <c r="BU94">
        <v>0</v>
      </c>
      <c r="BV94">
        <v>2</v>
      </c>
      <c r="BW94">
        <v>1</v>
      </c>
      <c r="BX94">
        <v>0</v>
      </c>
      <c r="BY94">
        <v>0</v>
      </c>
      <c r="BZ94">
        <v>1</v>
      </c>
      <c r="CA94">
        <v>1</v>
      </c>
      <c r="CB94">
        <v>0</v>
      </c>
      <c r="CC94">
        <v>1</v>
      </c>
      <c r="CD94">
        <v>1</v>
      </c>
      <c r="CE94">
        <v>1</v>
      </c>
      <c r="CF94">
        <v>0</v>
      </c>
      <c r="CG94">
        <v>2</v>
      </c>
      <c r="CH94">
        <v>0</v>
      </c>
      <c r="CI94">
        <v>2</v>
      </c>
      <c r="CJ94">
        <v>1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2</v>
      </c>
      <c r="CQ94">
        <v>2</v>
      </c>
      <c r="CR94">
        <v>0</v>
      </c>
      <c r="CS94">
        <v>2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2</v>
      </c>
      <c r="DH94">
        <v>1</v>
      </c>
      <c r="DI94">
        <v>1</v>
      </c>
      <c r="DJ94">
        <v>0</v>
      </c>
      <c r="DK94">
        <v>2</v>
      </c>
      <c r="DL94">
        <v>2</v>
      </c>
      <c r="DM94">
        <v>2</v>
      </c>
      <c r="DN94">
        <v>2</v>
      </c>
      <c r="DO94">
        <v>2</v>
      </c>
      <c r="DP94">
        <v>2</v>
      </c>
      <c r="DQ94">
        <v>1</v>
      </c>
      <c r="DR94">
        <v>0</v>
      </c>
      <c r="DS94">
        <v>1</v>
      </c>
      <c r="DT94">
        <v>0</v>
      </c>
      <c r="DU94">
        <v>1</v>
      </c>
      <c r="DV94">
        <v>1</v>
      </c>
      <c r="DW94">
        <v>2</v>
      </c>
      <c r="DX94">
        <v>2</v>
      </c>
      <c r="DY94">
        <v>2</v>
      </c>
      <c r="DZ94">
        <v>2</v>
      </c>
      <c r="EA94">
        <v>0</v>
      </c>
      <c r="EB94">
        <v>1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1</v>
      </c>
      <c r="EJ94">
        <v>0</v>
      </c>
      <c r="EK94">
        <v>1</v>
      </c>
      <c r="EL94">
        <v>2</v>
      </c>
      <c r="EM94">
        <v>1</v>
      </c>
      <c r="EN94">
        <v>2</v>
      </c>
      <c r="EO94">
        <v>1</v>
      </c>
      <c r="EP94">
        <v>2</v>
      </c>
      <c r="EQ94">
        <v>2</v>
      </c>
      <c r="ER94">
        <v>2</v>
      </c>
      <c r="ES94">
        <v>2</v>
      </c>
      <c r="ET94">
        <v>2</v>
      </c>
      <c r="EU94">
        <v>1</v>
      </c>
      <c r="EV94">
        <v>0</v>
      </c>
      <c r="EW94">
        <v>0</v>
      </c>
      <c r="EX94">
        <v>1</v>
      </c>
      <c r="EY94">
        <v>2</v>
      </c>
      <c r="EZ94">
        <v>2</v>
      </c>
      <c r="FA94">
        <v>2</v>
      </c>
      <c r="FB94">
        <v>0</v>
      </c>
      <c r="FC94">
        <v>1</v>
      </c>
      <c r="FD94">
        <v>1</v>
      </c>
      <c r="FE94">
        <v>2</v>
      </c>
      <c r="FF94">
        <v>1</v>
      </c>
      <c r="FG94">
        <v>1</v>
      </c>
      <c r="FH94">
        <v>1</v>
      </c>
      <c r="FI94">
        <v>1</v>
      </c>
      <c r="FJ94">
        <v>2</v>
      </c>
      <c r="FK94">
        <v>2</v>
      </c>
      <c r="FL94">
        <v>1</v>
      </c>
      <c r="FM94">
        <v>0</v>
      </c>
      <c r="FN94">
        <v>1</v>
      </c>
      <c r="FO94">
        <v>2</v>
      </c>
      <c r="FP94">
        <v>2</v>
      </c>
      <c r="FQ94">
        <v>0</v>
      </c>
      <c r="FR94">
        <v>2</v>
      </c>
      <c r="FS94">
        <v>0</v>
      </c>
      <c r="FT94">
        <v>2</v>
      </c>
      <c r="FU94">
        <v>2</v>
      </c>
      <c r="FV94">
        <v>1</v>
      </c>
      <c r="FW94">
        <v>0</v>
      </c>
      <c r="FX94">
        <v>0</v>
      </c>
      <c r="FY94">
        <v>2</v>
      </c>
      <c r="FZ94">
        <v>2</v>
      </c>
      <c r="GA94">
        <v>0</v>
      </c>
      <c r="GB94">
        <v>0</v>
      </c>
      <c r="GC94">
        <v>2</v>
      </c>
      <c r="GD94">
        <v>0</v>
      </c>
      <c r="GF94">
        <f t="shared" si="18"/>
        <v>176</v>
      </c>
      <c r="GG94" s="1">
        <f t="shared" si="19"/>
        <v>0.48087431693989069</v>
      </c>
      <c r="GH94">
        <f t="shared" si="20"/>
        <v>71</v>
      </c>
      <c r="GI94" s="1">
        <f t="shared" si="21"/>
        <v>0.38797814207650277</v>
      </c>
      <c r="GJ94">
        <f t="shared" si="22"/>
        <v>34</v>
      </c>
      <c r="GK94" s="1">
        <f t="shared" si="23"/>
        <v>0.18579234972677597</v>
      </c>
      <c r="GL94">
        <f t="shared" si="24"/>
        <v>78</v>
      </c>
      <c r="GM94" s="1">
        <f t="shared" si="25"/>
        <v>0.42622950819672134</v>
      </c>
      <c r="GN94">
        <f t="shared" si="26"/>
        <v>183</v>
      </c>
    </row>
    <row r="95" spans="1:196" x14ac:dyDescent="0.25">
      <c r="A95" s="8" t="s">
        <v>355</v>
      </c>
      <c r="B95" t="s">
        <v>276</v>
      </c>
      <c r="C95" t="s">
        <v>277</v>
      </c>
      <c r="D95">
        <v>2</v>
      </c>
      <c r="E95">
        <v>2</v>
      </c>
      <c r="F95">
        <v>2</v>
      </c>
      <c r="G95">
        <v>2</v>
      </c>
      <c r="H95">
        <v>2</v>
      </c>
      <c r="I95">
        <v>0</v>
      </c>
      <c r="J95">
        <v>2</v>
      </c>
      <c r="K95">
        <v>2</v>
      </c>
      <c r="L95">
        <v>2</v>
      </c>
      <c r="M95">
        <v>2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1</v>
      </c>
      <c r="U95">
        <v>2</v>
      </c>
      <c r="V95">
        <v>2</v>
      </c>
      <c r="W95">
        <v>1</v>
      </c>
      <c r="X95">
        <v>2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1</v>
      </c>
      <c r="AI95">
        <v>2</v>
      </c>
      <c r="AJ95">
        <v>2</v>
      </c>
      <c r="AK95">
        <v>2</v>
      </c>
      <c r="AL95">
        <v>2</v>
      </c>
      <c r="AM95">
        <v>2</v>
      </c>
      <c r="AN95">
        <v>0</v>
      </c>
      <c r="AO95">
        <v>0</v>
      </c>
      <c r="AP95">
        <v>1</v>
      </c>
      <c r="AQ95">
        <v>0</v>
      </c>
      <c r="AR95">
        <v>1</v>
      </c>
      <c r="AS95">
        <v>1</v>
      </c>
      <c r="AT95">
        <v>2</v>
      </c>
      <c r="AU95">
        <v>0</v>
      </c>
      <c r="AV95">
        <v>1</v>
      </c>
      <c r="AW95">
        <v>2</v>
      </c>
      <c r="AX95">
        <v>1</v>
      </c>
      <c r="AY95">
        <v>2</v>
      </c>
      <c r="AZ95">
        <v>1</v>
      </c>
      <c r="BA95">
        <v>1</v>
      </c>
      <c r="BB95">
        <v>2</v>
      </c>
      <c r="BC95">
        <v>1</v>
      </c>
      <c r="BD95">
        <v>2</v>
      </c>
      <c r="BE95">
        <v>1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1</v>
      </c>
      <c r="BL95">
        <v>2</v>
      </c>
      <c r="BM95">
        <v>2</v>
      </c>
      <c r="BN95">
        <v>2</v>
      </c>
      <c r="BO95">
        <v>2</v>
      </c>
      <c r="BP95">
        <v>2</v>
      </c>
      <c r="BQ95">
        <v>1</v>
      </c>
      <c r="BR95">
        <v>0</v>
      </c>
      <c r="BS95">
        <v>1</v>
      </c>
      <c r="BT95">
        <v>2</v>
      </c>
      <c r="BU95">
        <v>2</v>
      </c>
      <c r="BV95">
        <v>2</v>
      </c>
      <c r="BW95">
        <v>2</v>
      </c>
      <c r="BX95">
        <v>1</v>
      </c>
      <c r="BY95">
        <v>1</v>
      </c>
      <c r="BZ95">
        <v>1</v>
      </c>
      <c r="CA95">
        <v>2</v>
      </c>
      <c r="CB95">
        <v>2</v>
      </c>
      <c r="CC95">
        <v>2</v>
      </c>
      <c r="CD95">
        <v>1</v>
      </c>
      <c r="CE95">
        <v>2</v>
      </c>
      <c r="CF95">
        <v>1</v>
      </c>
      <c r="CG95">
        <v>2</v>
      </c>
      <c r="CH95">
        <v>2</v>
      </c>
      <c r="CI95">
        <v>2</v>
      </c>
      <c r="CJ95">
        <v>0</v>
      </c>
      <c r="CK95">
        <v>1</v>
      </c>
      <c r="CL95">
        <v>1</v>
      </c>
      <c r="CM95">
        <v>1</v>
      </c>
      <c r="CN95">
        <v>2</v>
      </c>
      <c r="CO95">
        <v>2</v>
      </c>
      <c r="CP95">
        <v>1</v>
      </c>
      <c r="CQ95">
        <v>1</v>
      </c>
      <c r="CR95">
        <v>2</v>
      </c>
      <c r="CS95">
        <v>2</v>
      </c>
      <c r="CT95">
        <v>2</v>
      </c>
      <c r="CU95">
        <v>2</v>
      </c>
      <c r="CV95">
        <v>2</v>
      </c>
      <c r="CW95">
        <v>2</v>
      </c>
      <c r="CX95">
        <v>2</v>
      </c>
      <c r="CY95">
        <v>2</v>
      </c>
      <c r="CZ95">
        <v>2</v>
      </c>
      <c r="DA95">
        <v>2</v>
      </c>
      <c r="DB95">
        <v>1</v>
      </c>
      <c r="DC95">
        <v>2</v>
      </c>
      <c r="DD95">
        <v>2</v>
      </c>
      <c r="DE95">
        <v>2</v>
      </c>
      <c r="DF95">
        <v>2</v>
      </c>
      <c r="DG95">
        <v>2</v>
      </c>
      <c r="DH95">
        <v>1</v>
      </c>
      <c r="DI95">
        <v>1</v>
      </c>
      <c r="DJ95">
        <v>1</v>
      </c>
      <c r="DK95">
        <v>1</v>
      </c>
      <c r="DL95">
        <v>2</v>
      </c>
      <c r="DM95">
        <v>2</v>
      </c>
      <c r="DN95">
        <v>2</v>
      </c>
      <c r="DO95">
        <v>2</v>
      </c>
      <c r="DP95">
        <v>1</v>
      </c>
      <c r="DQ95">
        <v>1</v>
      </c>
      <c r="DR95">
        <v>1</v>
      </c>
      <c r="DS95">
        <v>1</v>
      </c>
      <c r="DT95">
        <v>2</v>
      </c>
      <c r="DU95">
        <v>1</v>
      </c>
      <c r="DV95">
        <v>1</v>
      </c>
      <c r="DW95">
        <v>1</v>
      </c>
      <c r="DX95">
        <v>1</v>
      </c>
      <c r="DY95">
        <v>2</v>
      </c>
      <c r="DZ95">
        <v>1</v>
      </c>
      <c r="EA95">
        <v>2</v>
      </c>
      <c r="EB95">
        <v>1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1</v>
      </c>
      <c r="EL95">
        <v>0</v>
      </c>
      <c r="EM95">
        <v>0</v>
      </c>
      <c r="EN95">
        <v>2</v>
      </c>
      <c r="EO95">
        <v>2</v>
      </c>
      <c r="EP95">
        <v>2</v>
      </c>
      <c r="EQ95">
        <v>2</v>
      </c>
      <c r="ER95">
        <v>2</v>
      </c>
      <c r="ES95">
        <v>1</v>
      </c>
      <c r="ET95">
        <v>1</v>
      </c>
      <c r="EU95">
        <v>1</v>
      </c>
      <c r="EV95">
        <v>2</v>
      </c>
      <c r="EW95">
        <v>2</v>
      </c>
      <c r="EX95">
        <v>2</v>
      </c>
      <c r="EY95">
        <v>2</v>
      </c>
      <c r="EZ95">
        <v>2</v>
      </c>
      <c r="FA95">
        <v>2</v>
      </c>
      <c r="FB95">
        <v>1</v>
      </c>
      <c r="FC95">
        <v>1</v>
      </c>
      <c r="FD95">
        <v>1</v>
      </c>
      <c r="FE95">
        <v>1</v>
      </c>
      <c r="FF95">
        <v>1</v>
      </c>
      <c r="FG95">
        <v>1</v>
      </c>
      <c r="FH95">
        <v>0</v>
      </c>
      <c r="FI95">
        <v>2</v>
      </c>
      <c r="FJ95">
        <v>2</v>
      </c>
      <c r="FK95">
        <v>0</v>
      </c>
      <c r="FL95">
        <v>1</v>
      </c>
      <c r="FM95">
        <v>1</v>
      </c>
      <c r="FN95">
        <v>1</v>
      </c>
      <c r="FO95">
        <v>2</v>
      </c>
      <c r="FP95">
        <v>2</v>
      </c>
      <c r="FQ95">
        <v>1</v>
      </c>
      <c r="FR95">
        <v>2</v>
      </c>
      <c r="FS95">
        <v>1</v>
      </c>
      <c r="FT95">
        <v>2</v>
      </c>
      <c r="FU95">
        <v>2</v>
      </c>
      <c r="FV95">
        <v>2</v>
      </c>
      <c r="FW95">
        <v>2</v>
      </c>
      <c r="FX95">
        <v>2</v>
      </c>
      <c r="FY95">
        <v>2</v>
      </c>
      <c r="FZ95">
        <v>2</v>
      </c>
      <c r="GA95">
        <v>1</v>
      </c>
      <c r="GB95">
        <v>2</v>
      </c>
      <c r="GC95">
        <v>2</v>
      </c>
      <c r="GD95">
        <v>2</v>
      </c>
      <c r="GF95">
        <f t="shared" si="18"/>
        <v>262</v>
      </c>
      <c r="GG95" s="1">
        <f t="shared" si="19"/>
        <v>0.71584699453551903</v>
      </c>
      <c r="GH95">
        <f t="shared" si="20"/>
        <v>103</v>
      </c>
      <c r="GI95" s="1">
        <f t="shared" si="21"/>
        <v>0.56284153005464477</v>
      </c>
      <c r="GJ95">
        <f t="shared" si="22"/>
        <v>56</v>
      </c>
      <c r="GK95" s="1">
        <f t="shared" si="23"/>
        <v>0.30601092896174864</v>
      </c>
      <c r="GL95">
        <f t="shared" si="24"/>
        <v>24</v>
      </c>
      <c r="GM95" s="1">
        <f t="shared" si="25"/>
        <v>0.13114754098360656</v>
      </c>
      <c r="GN95">
        <f t="shared" si="26"/>
        <v>183</v>
      </c>
    </row>
    <row r="96" spans="1:196" x14ac:dyDescent="0.25">
      <c r="A96" s="8" t="s">
        <v>355</v>
      </c>
      <c r="B96" t="s">
        <v>284</v>
      </c>
      <c r="C96" t="s">
        <v>287</v>
      </c>
      <c r="D96">
        <v>2</v>
      </c>
      <c r="E96">
        <v>2</v>
      </c>
      <c r="F96">
        <v>2</v>
      </c>
      <c r="G96">
        <v>2</v>
      </c>
      <c r="H96">
        <v>2</v>
      </c>
      <c r="I96">
        <v>2</v>
      </c>
      <c r="J96">
        <v>2</v>
      </c>
      <c r="K96">
        <v>2</v>
      </c>
      <c r="L96">
        <v>2</v>
      </c>
      <c r="M96">
        <v>2</v>
      </c>
      <c r="N96">
        <v>1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1</v>
      </c>
      <c r="Y96">
        <v>2</v>
      </c>
      <c r="Z96">
        <v>2</v>
      </c>
      <c r="AA96">
        <v>1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1</v>
      </c>
      <c r="AH96">
        <v>2</v>
      </c>
      <c r="AI96">
        <v>2</v>
      </c>
      <c r="AJ96">
        <v>1</v>
      </c>
      <c r="AK96">
        <v>1</v>
      </c>
      <c r="AL96">
        <v>1</v>
      </c>
      <c r="AM96">
        <v>2</v>
      </c>
      <c r="AN96">
        <v>2</v>
      </c>
      <c r="AO96">
        <v>0</v>
      </c>
      <c r="AP96">
        <v>1</v>
      </c>
      <c r="AQ96">
        <v>1</v>
      </c>
      <c r="AR96">
        <v>2</v>
      </c>
      <c r="AS96">
        <v>1</v>
      </c>
      <c r="AT96">
        <v>1</v>
      </c>
      <c r="AU96">
        <v>1</v>
      </c>
      <c r="AV96">
        <v>2</v>
      </c>
      <c r="AW96">
        <v>2</v>
      </c>
      <c r="AX96">
        <v>1</v>
      </c>
      <c r="AY96">
        <v>1</v>
      </c>
      <c r="AZ96">
        <v>1</v>
      </c>
      <c r="BA96">
        <v>1</v>
      </c>
      <c r="BB96">
        <v>2</v>
      </c>
      <c r="BC96">
        <v>1</v>
      </c>
      <c r="BD96">
        <v>2</v>
      </c>
      <c r="BE96">
        <v>1</v>
      </c>
      <c r="BF96">
        <v>0</v>
      </c>
      <c r="BG96">
        <v>2</v>
      </c>
      <c r="BH96">
        <v>0</v>
      </c>
      <c r="BI96">
        <v>2</v>
      </c>
      <c r="BJ96">
        <v>0</v>
      </c>
      <c r="BK96">
        <v>2</v>
      </c>
      <c r="BL96">
        <v>1</v>
      </c>
      <c r="BM96">
        <v>2</v>
      </c>
      <c r="BN96">
        <v>2</v>
      </c>
      <c r="BO96">
        <v>2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1</v>
      </c>
      <c r="BV96">
        <v>1</v>
      </c>
      <c r="BW96">
        <v>2</v>
      </c>
      <c r="BX96">
        <v>2</v>
      </c>
      <c r="BY96">
        <v>1</v>
      </c>
      <c r="BZ96">
        <v>2</v>
      </c>
      <c r="CA96">
        <v>2</v>
      </c>
      <c r="CB96">
        <v>2</v>
      </c>
      <c r="CC96">
        <v>2</v>
      </c>
      <c r="CD96">
        <v>0</v>
      </c>
      <c r="CE96">
        <v>1</v>
      </c>
      <c r="CF96">
        <v>1</v>
      </c>
      <c r="CG96">
        <v>2</v>
      </c>
      <c r="CH96">
        <v>2</v>
      </c>
      <c r="CI96">
        <v>2</v>
      </c>
      <c r="CJ96">
        <v>2</v>
      </c>
      <c r="CK96">
        <v>1</v>
      </c>
      <c r="CL96">
        <v>1</v>
      </c>
      <c r="CM96">
        <v>1</v>
      </c>
      <c r="CN96">
        <v>2</v>
      </c>
      <c r="CO96">
        <v>1</v>
      </c>
      <c r="CP96">
        <v>2</v>
      </c>
      <c r="CQ96">
        <v>2</v>
      </c>
      <c r="CR96">
        <v>1</v>
      </c>
      <c r="CS96">
        <v>2</v>
      </c>
      <c r="CT96">
        <v>1</v>
      </c>
      <c r="CU96">
        <v>1</v>
      </c>
      <c r="CV96">
        <v>1</v>
      </c>
      <c r="CW96">
        <v>2</v>
      </c>
      <c r="CX96">
        <v>1</v>
      </c>
      <c r="CY96">
        <v>2</v>
      </c>
      <c r="CZ96">
        <v>2</v>
      </c>
      <c r="DA96">
        <v>2</v>
      </c>
      <c r="DB96">
        <v>2</v>
      </c>
      <c r="DC96">
        <v>2</v>
      </c>
      <c r="DD96">
        <v>1</v>
      </c>
      <c r="DE96">
        <v>2</v>
      </c>
      <c r="DF96">
        <v>2</v>
      </c>
      <c r="DG96">
        <v>2</v>
      </c>
      <c r="DH96">
        <v>2</v>
      </c>
      <c r="DI96">
        <v>2</v>
      </c>
      <c r="DJ96">
        <v>2</v>
      </c>
      <c r="DK96">
        <v>1</v>
      </c>
      <c r="DL96">
        <v>2</v>
      </c>
      <c r="DM96">
        <v>2</v>
      </c>
      <c r="DN96">
        <v>2</v>
      </c>
      <c r="DO96">
        <v>1</v>
      </c>
      <c r="DP96">
        <v>2</v>
      </c>
      <c r="DQ96">
        <v>1</v>
      </c>
      <c r="DR96">
        <v>1</v>
      </c>
      <c r="DS96">
        <v>2</v>
      </c>
      <c r="DT96">
        <v>0</v>
      </c>
      <c r="DU96">
        <v>1</v>
      </c>
      <c r="DV96">
        <v>1</v>
      </c>
      <c r="DW96">
        <v>1</v>
      </c>
      <c r="DX96">
        <v>1</v>
      </c>
      <c r="DY96">
        <v>0</v>
      </c>
      <c r="DZ96">
        <v>1</v>
      </c>
      <c r="EA96">
        <v>2</v>
      </c>
      <c r="EB96">
        <v>1</v>
      </c>
      <c r="EC96">
        <v>1</v>
      </c>
      <c r="ED96">
        <v>1</v>
      </c>
      <c r="EE96">
        <v>1</v>
      </c>
      <c r="EF96">
        <v>1</v>
      </c>
      <c r="EG96">
        <v>1</v>
      </c>
      <c r="EH96">
        <v>0</v>
      </c>
      <c r="EI96">
        <v>2</v>
      </c>
      <c r="EJ96">
        <v>0</v>
      </c>
      <c r="EK96">
        <v>2</v>
      </c>
      <c r="EL96">
        <v>2</v>
      </c>
      <c r="EM96">
        <v>2</v>
      </c>
      <c r="EN96">
        <v>2</v>
      </c>
      <c r="EO96">
        <v>2</v>
      </c>
      <c r="EP96">
        <v>2</v>
      </c>
      <c r="EQ96">
        <v>2</v>
      </c>
      <c r="ER96">
        <v>2</v>
      </c>
      <c r="ES96">
        <v>2</v>
      </c>
      <c r="ET96">
        <v>2</v>
      </c>
      <c r="EU96">
        <v>2</v>
      </c>
      <c r="EV96">
        <v>1</v>
      </c>
      <c r="EW96">
        <v>1</v>
      </c>
      <c r="EX96">
        <v>0</v>
      </c>
      <c r="EY96">
        <v>2</v>
      </c>
      <c r="EZ96">
        <v>2</v>
      </c>
      <c r="FA96">
        <v>2</v>
      </c>
      <c r="FB96">
        <v>0</v>
      </c>
      <c r="FC96">
        <v>0</v>
      </c>
      <c r="FD96">
        <v>1</v>
      </c>
      <c r="FE96">
        <v>1</v>
      </c>
      <c r="FF96">
        <v>0</v>
      </c>
      <c r="FG96">
        <v>0</v>
      </c>
      <c r="FH96">
        <v>0</v>
      </c>
      <c r="FI96">
        <v>1</v>
      </c>
      <c r="FJ96">
        <v>2</v>
      </c>
      <c r="FK96">
        <v>0</v>
      </c>
      <c r="FL96">
        <v>2</v>
      </c>
      <c r="FM96">
        <v>0</v>
      </c>
      <c r="FN96">
        <v>1</v>
      </c>
      <c r="FO96">
        <v>2</v>
      </c>
      <c r="FP96">
        <v>1</v>
      </c>
      <c r="FQ96">
        <v>1</v>
      </c>
      <c r="FR96">
        <v>1</v>
      </c>
      <c r="FS96">
        <v>0</v>
      </c>
      <c r="FT96">
        <v>2</v>
      </c>
      <c r="FU96">
        <v>2</v>
      </c>
      <c r="FV96">
        <v>0</v>
      </c>
      <c r="FW96">
        <v>2</v>
      </c>
      <c r="FX96">
        <v>2</v>
      </c>
      <c r="FY96">
        <v>2</v>
      </c>
      <c r="FZ96">
        <v>0</v>
      </c>
      <c r="GA96">
        <v>0</v>
      </c>
      <c r="GB96">
        <v>1</v>
      </c>
      <c r="GC96">
        <v>2</v>
      </c>
      <c r="GD96">
        <v>0</v>
      </c>
      <c r="GF96">
        <f t="shared" si="18"/>
        <v>263</v>
      </c>
      <c r="GG96" s="1">
        <f t="shared" si="19"/>
        <v>0.71857923497267762</v>
      </c>
      <c r="GH96">
        <f t="shared" si="20"/>
        <v>102</v>
      </c>
      <c r="GI96" s="1">
        <f t="shared" si="21"/>
        <v>0.55737704918032793</v>
      </c>
      <c r="GJ96">
        <f t="shared" si="22"/>
        <v>59</v>
      </c>
      <c r="GK96" s="1">
        <f t="shared" si="23"/>
        <v>0.32240437158469942</v>
      </c>
      <c r="GL96">
        <f t="shared" si="24"/>
        <v>22</v>
      </c>
      <c r="GM96" s="1">
        <f t="shared" si="25"/>
        <v>0.12021857923497267</v>
      </c>
      <c r="GN96">
        <f t="shared" si="26"/>
        <v>183</v>
      </c>
    </row>
    <row r="97" spans="1:196" x14ac:dyDescent="0.25">
      <c r="A97" s="8" t="s">
        <v>355</v>
      </c>
      <c r="B97" t="s">
        <v>288</v>
      </c>
      <c r="C97" t="s">
        <v>291</v>
      </c>
      <c r="D97">
        <v>2</v>
      </c>
      <c r="E97">
        <v>2</v>
      </c>
      <c r="F97">
        <v>2</v>
      </c>
      <c r="G97">
        <v>2</v>
      </c>
      <c r="H97">
        <v>2</v>
      </c>
      <c r="I97">
        <v>0</v>
      </c>
      <c r="J97">
        <v>2</v>
      </c>
      <c r="K97">
        <v>2</v>
      </c>
      <c r="L97">
        <v>1</v>
      </c>
      <c r="M97">
        <v>0</v>
      </c>
      <c r="N97">
        <v>1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0</v>
      </c>
      <c r="Y97">
        <v>0</v>
      </c>
      <c r="Z97">
        <v>2</v>
      </c>
      <c r="AA97">
        <v>0</v>
      </c>
      <c r="AB97">
        <v>1</v>
      </c>
      <c r="AC97">
        <v>1</v>
      </c>
      <c r="AD97">
        <v>1</v>
      </c>
      <c r="AE97">
        <v>1</v>
      </c>
      <c r="AF97">
        <v>1</v>
      </c>
      <c r="AG97">
        <v>0</v>
      </c>
      <c r="AH97">
        <v>2</v>
      </c>
      <c r="AI97">
        <v>1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2</v>
      </c>
      <c r="AW97">
        <v>2</v>
      </c>
      <c r="AX97">
        <v>0</v>
      </c>
      <c r="AY97">
        <v>2</v>
      </c>
      <c r="AZ97">
        <v>2</v>
      </c>
      <c r="BA97">
        <v>2</v>
      </c>
      <c r="BB97">
        <v>0</v>
      </c>
      <c r="BC97">
        <v>2</v>
      </c>
      <c r="BD97">
        <v>1</v>
      </c>
      <c r="BE97">
        <v>1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1</v>
      </c>
      <c r="BL97">
        <v>0</v>
      </c>
      <c r="BM97">
        <v>1</v>
      </c>
      <c r="BN97">
        <v>1</v>
      </c>
      <c r="BO97">
        <v>0</v>
      </c>
      <c r="BP97">
        <v>2</v>
      </c>
      <c r="BQ97">
        <v>2</v>
      </c>
      <c r="BR97">
        <v>0</v>
      </c>
      <c r="BS97">
        <v>0</v>
      </c>
      <c r="BT97">
        <v>1</v>
      </c>
      <c r="BU97">
        <v>1</v>
      </c>
      <c r="BV97">
        <v>2</v>
      </c>
      <c r="BW97">
        <v>1</v>
      </c>
      <c r="BX97">
        <v>1</v>
      </c>
      <c r="BY97">
        <v>1</v>
      </c>
      <c r="BZ97">
        <v>2</v>
      </c>
      <c r="CA97">
        <v>1</v>
      </c>
      <c r="CB97">
        <v>1</v>
      </c>
      <c r="CC97">
        <v>1</v>
      </c>
      <c r="CD97">
        <v>1</v>
      </c>
      <c r="CE97">
        <v>2</v>
      </c>
      <c r="CF97">
        <v>0</v>
      </c>
      <c r="CG97">
        <v>0</v>
      </c>
      <c r="CH97">
        <v>0</v>
      </c>
      <c r="CI97">
        <v>0</v>
      </c>
      <c r="CJ97">
        <v>1</v>
      </c>
      <c r="CK97">
        <v>1</v>
      </c>
      <c r="CL97">
        <v>1</v>
      </c>
      <c r="CM97">
        <v>1</v>
      </c>
      <c r="CN97">
        <v>1</v>
      </c>
      <c r="CO97">
        <v>1</v>
      </c>
      <c r="CP97">
        <v>1</v>
      </c>
      <c r="CQ97">
        <v>1</v>
      </c>
      <c r="CR97">
        <v>0</v>
      </c>
      <c r="CS97">
        <v>2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2</v>
      </c>
      <c r="DH97">
        <v>2</v>
      </c>
      <c r="DI97">
        <v>0</v>
      </c>
      <c r="DJ97">
        <v>2</v>
      </c>
      <c r="DK97">
        <v>0</v>
      </c>
      <c r="DL97">
        <v>2</v>
      </c>
      <c r="DM97">
        <v>2</v>
      </c>
      <c r="DN97">
        <v>2</v>
      </c>
      <c r="DO97">
        <v>2</v>
      </c>
      <c r="DP97">
        <v>2</v>
      </c>
      <c r="DQ97">
        <v>2</v>
      </c>
      <c r="DR97">
        <v>0</v>
      </c>
      <c r="DS97">
        <v>0</v>
      </c>
      <c r="DT97">
        <v>2</v>
      </c>
      <c r="DU97">
        <v>2</v>
      </c>
      <c r="DV97">
        <v>0</v>
      </c>
      <c r="DW97">
        <v>2</v>
      </c>
      <c r="DX97">
        <v>0</v>
      </c>
      <c r="DY97">
        <v>2</v>
      </c>
      <c r="DZ97">
        <v>2</v>
      </c>
      <c r="EA97">
        <v>2</v>
      </c>
      <c r="EB97">
        <v>1</v>
      </c>
      <c r="EC97">
        <v>1</v>
      </c>
      <c r="ED97">
        <v>1</v>
      </c>
      <c r="EE97">
        <v>1</v>
      </c>
      <c r="EF97">
        <v>1</v>
      </c>
      <c r="EG97">
        <v>1</v>
      </c>
      <c r="EH97">
        <v>1</v>
      </c>
      <c r="EI97">
        <v>1</v>
      </c>
      <c r="EJ97">
        <v>1</v>
      </c>
      <c r="EK97">
        <v>2</v>
      </c>
      <c r="EL97">
        <v>2</v>
      </c>
      <c r="EM97">
        <v>1</v>
      </c>
      <c r="EN97">
        <v>1</v>
      </c>
      <c r="EO97">
        <v>1</v>
      </c>
      <c r="EP97">
        <v>1</v>
      </c>
      <c r="EQ97">
        <v>2</v>
      </c>
      <c r="ER97">
        <v>2</v>
      </c>
      <c r="ES97">
        <v>2</v>
      </c>
      <c r="ET97">
        <v>2</v>
      </c>
      <c r="EU97">
        <v>1</v>
      </c>
      <c r="EV97">
        <v>1</v>
      </c>
      <c r="EW97">
        <v>2</v>
      </c>
      <c r="EX97">
        <v>2</v>
      </c>
      <c r="EY97">
        <v>2</v>
      </c>
      <c r="EZ97">
        <v>2</v>
      </c>
      <c r="FA97">
        <v>0</v>
      </c>
      <c r="FB97">
        <v>0</v>
      </c>
      <c r="FC97">
        <v>1</v>
      </c>
      <c r="FD97">
        <v>0</v>
      </c>
      <c r="FE97">
        <v>1</v>
      </c>
      <c r="FF97">
        <v>2</v>
      </c>
      <c r="FG97">
        <v>1</v>
      </c>
      <c r="FH97">
        <v>1</v>
      </c>
      <c r="FI97">
        <v>2</v>
      </c>
      <c r="FJ97">
        <v>2</v>
      </c>
      <c r="FK97">
        <v>2</v>
      </c>
      <c r="FL97">
        <v>1</v>
      </c>
      <c r="FM97">
        <v>0</v>
      </c>
      <c r="FN97">
        <v>2</v>
      </c>
      <c r="FO97">
        <v>0</v>
      </c>
      <c r="FP97">
        <v>2</v>
      </c>
      <c r="FQ97">
        <v>1</v>
      </c>
      <c r="FR97">
        <v>2</v>
      </c>
      <c r="FS97">
        <v>1</v>
      </c>
      <c r="FT97">
        <v>1</v>
      </c>
      <c r="FU97">
        <v>2</v>
      </c>
      <c r="FV97">
        <v>2</v>
      </c>
      <c r="FW97">
        <v>2</v>
      </c>
      <c r="FX97">
        <v>2</v>
      </c>
      <c r="FY97">
        <v>2</v>
      </c>
      <c r="FZ97">
        <v>2</v>
      </c>
      <c r="GA97">
        <v>0</v>
      </c>
      <c r="GB97">
        <v>0</v>
      </c>
      <c r="GC97">
        <v>2</v>
      </c>
      <c r="GD97">
        <v>1</v>
      </c>
      <c r="GF97">
        <f t="shared" si="18"/>
        <v>192</v>
      </c>
      <c r="GG97" s="1">
        <f t="shared" si="19"/>
        <v>0.52459016393442626</v>
      </c>
      <c r="GH97">
        <f t="shared" si="20"/>
        <v>69</v>
      </c>
      <c r="GI97" s="1">
        <f t="shared" si="21"/>
        <v>0.37704918032786883</v>
      </c>
      <c r="GJ97">
        <f t="shared" si="22"/>
        <v>54</v>
      </c>
      <c r="GK97" s="1">
        <f t="shared" si="23"/>
        <v>0.29508196721311475</v>
      </c>
      <c r="GL97">
        <f t="shared" si="24"/>
        <v>60</v>
      </c>
      <c r="GM97" s="1">
        <f t="shared" si="25"/>
        <v>0.32786885245901637</v>
      </c>
      <c r="GN97">
        <f t="shared" si="26"/>
        <v>183</v>
      </c>
    </row>
    <row r="98" spans="1:196" x14ac:dyDescent="0.25">
      <c r="A98" s="8" t="s">
        <v>355</v>
      </c>
      <c r="B98" t="s">
        <v>294</v>
      </c>
      <c r="C98" t="s">
        <v>295</v>
      </c>
      <c r="D98">
        <v>2</v>
      </c>
      <c r="E98">
        <v>2</v>
      </c>
      <c r="F98">
        <v>2</v>
      </c>
      <c r="G98">
        <v>1</v>
      </c>
      <c r="H98">
        <v>2</v>
      </c>
      <c r="I98">
        <v>0</v>
      </c>
      <c r="J98">
        <v>1</v>
      </c>
      <c r="K98">
        <v>1</v>
      </c>
      <c r="L98">
        <v>1</v>
      </c>
      <c r="M98">
        <v>0</v>
      </c>
      <c r="N98">
        <v>1</v>
      </c>
      <c r="O98">
        <v>2</v>
      </c>
      <c r="P98">
        <v>2</v>
      </c>
      <c r="Q98">
        <v>2</v>
      </c>
      <c r="R98">
        <v>2</v>
      </c>
      <c r="S98">
        <v>2</v>
      </c>
      <c r="T98">
        <v>2</v>
      </c>
      <c r="U98">
        <v>2</v>
      </c>
      <c r="V98">
        <v>2</v>
      </c>
      <c r="W98">
        <v>1</v>
      </c>
      <c r="X98">
        <v>1</v>
      </c>
      <c r="Y98">
        <v>2</v>
      </c>
      <c r="Z98">
        <v>2</v>
      </c>
      <c r="AA98">
        <v>0</v>
      </c>
      <c r="AB98">
        <v>1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1</v>
      </c>
      <c r="AI98">
        <v>2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1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1</v>
      </c>
      <c r="AW98">
        <v>2</v>
      </c>
      <c r="AX98">
        <v>0</v>
      </c>
      <c r="AY98">
        <v>2</v>
      </c>
      <c r="AZ98">
        <v>0</v>
      </c>
      <c r="BA98">
        <v>0</v>
      </c>
      <c r="BB98">
        <v>0</v>
      </c>
      <c r="BC98">
        <v>1</v>
      </c>
      <c r="BD98">
        <v>2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1</v>
      </c>
      <c r="BL98">
        <v>2</v>
      </c>
      <c r="BM98">
        <v>0</v>
      </c>
      <c r="BN98">
        <v>1</v>
      </c>
      <c r="BO98">
        <v>0</v>
      </c>
      <c r="BP98">
        <v>2</v>
      </c>
      <c r="BQ98">
        <v>2</v>
      </c>
      <c r="BR98">
        <v>1</v>
      </c>
      <c r="BS98">
        <v>0</v>
      </c>
      <c r="BT98">
        <v>2</v>
      </c>
      <c r="BU98">
        <v>0</v>
      </c>
      <c r="BV98">
        <v>1</v>
      </c>
      <c r="BW98">
        <v>0</v>
      </c>
      <c r="BX98">
        <v>0</v>
      </c>
      <c r="BY98">
        <v>1</v>
      </c>
      <c r="BZ98">
        <v>1</v>
      </c>
      <c r="CA98">
        <v>1</v>
      </c>
      <c r="CB98">
        <v>0</v>
      </c>
      <c r="CC98">
        <v>1</v>
      </c>
      <c r="CD98">
        <v>0</v>
      </c>
      <c r="CE98">
        <v>1</v>
      </c>
      <c r="CF98">
        <v>0</v>
      </c>
      <c r="CG98">
        <v>1</v>
      </c>
      <c r="CH98">
        <v>0</v>
      </c>
      <c r="CI98">
        <v>0</v>
      </c>
      <c r="CJ98">
        <v>1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2</v>
      </c>
      <c r="CQ98">
        <v>0</v>
      </c>
      <c r="CR98">
        <v>0</v>
      </c>
      <c r="CS98">
        <v>2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2</v>
      </c>
      <c r="DF98">
        <v>2</v>
      </c>
      <c r="DG98">
        <v>2</v>
      </c>
      <c r="DH98">
        <v>1</v>
      </c>
      <c r="DI98">
        <v>1</v>
      </c>
      <c r="DJ98">
        <v>1</v>
      </c>
      <c r="DK98">
        <v>1</v>
      </c>
      <c r="DL98">
        <v>2</v>
      </c>
      <c r="DM98">
        <v>2</v>
      </c>
      <c r="DN98">
        <v>2</v>
      </c>
      <c r="DO98">
        <v>2</v>
      </c>
      <c r="DP98">
        <v>2</v>
      </c>
      <c r="DQ98">
        <v>1</v>
      </c>
      <c r="DR98">
        <v>0</v>
      </c>
      <c r="DS98">
        <v>0</v>
      </c>
      <c r="DT98">
        <v>2</v>
      </c>
      <c r="DU98">
        <v>1</v>
      </c>
      <c r="DV98">
        <v>2</v>
      </c>
      <c r="DW98">
        <v>1</v>
      </c>
      <c r="DX98">
        <v>1</v>
      </c>
      <c r="DY98">
        <v>0</v>
      </c>
      <c r="DZ98">
        <v>1</v>
      </c>
      <c r="EA98">
        <v>2</v>
      </c>
      <c r="EB98">
        <v>1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2</v>
      </c>
      <c r="EJ98">
        <v>0</v>
      </c>
      <c r="EK98">
        <v>1</v>
      </c>
      <c r="EL98">
        <v>1</v>
      </c>
      <c r="EM98">
        <v>0</v>
      </c>
      <c r="EN98">
        <v>1</v>
      </c>
      <c r="EO98">
        <v>1</v>
      </c>
      <c r="EP98">
        <v>2</v>
      </c>
      <c r="EQ98">
        <v>0</v>
      </c>
      <c r="ER98">
        <v>2</v>
      </c>
      <c r="ES98">
        <v>2</v>
      </c>
      <c r="ET98">
        <v>2</v>
      </c>
      <c r="EU98">
        <v>1</v>
      </c>
      <c r="EV98">
        <v>1</v>
      </c>
      <c r="EW98">
        <v>1</v>
      </c>
      <c r="EX98">
        <v>2</v>
      </c>
      <c r="EY98">
        <v>2</v>
      </c>
      <c r="EZ98">
        <v>2</v>
      </c>
      <c r="FA98">
        <v>2</v>
      </c>
      <c r="FB98">
        <v>0</v>
      </c>
      <c r="FC98">
        <v>1</v>
      </c>
      <c r="FD98">
        <v>1</v>
      </c>
      <c r="FE98">
        <v>0</v>
      </c>
      <c r="FF98">
        <v>1</v>
      </c>
      <c r="FG98">
        <v>0</v>
      </c>
      <c r="FH98">
        <v>0</v>
      </c>
      <c r="FI98">
        <v>1</v>
      </c>
      <c r="FJ98">
        <v>2</v>
      </c>
      <c r="FK98">
        <v>1</v>
      </c>
      <c r="FL98">
        <v>0</v>
      </c>
      <c r="FM98">
        <v>1</v>
      </c>
      <c r="FN98">
        <v>1</v>
      </c>
      <c r="FO98">
        <v>2</v>
      </c>
      <c r="FP98">
        <v>2</v>
      </c>
      <c r="FQ98">
        <v>1</v>
      </c>
      <c r="FR98">
        <v>2</v>
      </c>
      <c r="FS98">
        <v>1</v>
      </c>
      <c r="FT98">
        <v>2</v>
      </c>
      <c r="FU98">
        <v>0</v>
      </c>
      <c r="FV98">
        <v>0</v>
      </c>
      <c r="FW98">
        <v>0</v>
      </c>
      <c r="FX98">
        <v>1</v>
      </c>
      <c r="FY98">
        <v>0</v>
      </c>
      <c r="FZ98">
        <v>0</v>
      </c>
      <c r="GA98">
        <v>0</v>
      </c>
      <c r="GB98">
        <v>1</v>
      </c>
      <c r="GC98">
        <v>2</v>
      </c>
      <c r="GD98">
        <v>0</v>
      </c>
      <c r="GF98">
        <f t="shared" si="18"/>
        <v>161</v>
      </c>
      <c r="GG98" s="1">
        <f t="shared" si="19"/>
        <v>0.43989071038251365</v>
      </c>
      <c r="GH98">
        <f t="shared" si="20"/>
        <v>55</v>
      </c>
      <c r="GI98" s="1">
        <f t="shared" si="21"/>
        <v>0.30054644808743169</v>
      </c>
      <c r="GJ98">
        <f t="shared" si="22"/>
        <v>51</v>
      </c>
      <c r="GK98" s="1">
        <f t="shared" si="23"/>
        <v>0.27868852459016397</v>
      </c>
      <c r="GL98">
        <f t="shared" si="24"/>
        <v>77</v>
      </c>
      <c r="GM98" s="1">
        <f t="shared" si="25"/>
        <v>0.42076502732240434</v>
      </c>
      <c r="GN98">
        <f t="shared" si="26"/>
        <v>183</v>
      </c>
    </row>
    <row r="99" spans="1:196" x14ac:dyDescent="0.25">
      <c r="A99" s="8" t="s">
        <v>355</v>
      </c>
      <c r="B99" t="s">
        <v>247</v>
      </c>
      <c r="C99" t="s">
        <v>248</v>
      </c>
      <c r="D99">
        <v>2</v>
      </c>
      <c r="E99">
        <v>2</v>
      </c>
      <c r="F99">
        <v>2</v>
      </c>
      <c r="G99">
        <v>2</v>
      </c>
      <c r="H99">
        <v>2</v>
      </c>
      <c r="I99">
        <v>2</v>
      </c>
      <c r="J99">
        <v>2</v>
      </c>
      <c r="K99">
        <v>2</v>
      </c>
      <c r="L99">
        <v>2</v>
      </c>
      <c r="M99">
        <v>2</v>
      </c>
      <c r="N99">
        <v>2</v>
      </c>
      <c r="O99">
        <v>2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2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2</v>
      </c>
      <c r="AN99">
        <v>2</v>
      </c>
      <c r="AO99">
        <v>2</v>
      </c>
      <c r="AP99">
        <v>2</v>
      </c>
      <c r="AQ99">
        <v>2</v>
      </c>
      <c r="AR99">
        <v>2</v>
      </c>
      <c r="AS99">
        <v>2</v>
      </c>
      <c r="AT99">
        <v>2</v>
      </c>
      <c r="AU99">
        <v>2</v>
      </c>
      <c r="AV99">
        <v>2</v>
      </c>
      <c r="AW99">
        <v>2</v>
      </c>
      <c r="AX99">
        <v>2</v>
      </c>
      <c r="AY99">
        <v>2</v>
      </c>
      <c r="AZ99">
        <v>2</v>
      </c>
      <c r="BA99">
        <v>2</v>
      </c>
      <c r="BB99">
        <v>2</v>
      </c>
      <c r="BC99">
        <v>2</v>
      </c>
      <c r="BD99">
        <v>2</v>
      </c>
      <c r="BE99">
        <v>2</v>
      </c>
      <c r="BF99">
        <v>2</v>
      </c>
      <c r="BG99">
        <v>2</v>
      </c>
      <c r="BH99">
        <v>2</v>
      </c>
      <c r="BI99">
        <v>2</v>
      </c>
      <c r="BJ99">
        <v>2</v>
      </c>
      <c r="BK99">
        <v>2</v>
      </c>
      <c r="BL99">
        <v>2</v>
      </c>
      <c r="BM99">
        <v>2</v>
      </c>
      <c r="BN99">
        <v>2</v>
      </c>
      <c r="BO99">
        <v>2</v>
      </c>
      <c r="BP99">
        <v>2</v>
      </c>
      <c r="BQ99">
        <v>2</v>
      </c>
      <c r="BR99">
        <v>2</v>
      </c>
      <c r="BS99">
        <v>2</v>
      </c>
      <c r="BT99">
        <v>2</v>
      </c>
      <c r="BU99">
        <v>2</v>
      </c>
      <c r="BV99">
        <v>2</v>
      </c>
      <c r="BW99">
        <v>2</v>
      </c>
      <c r="BX99">
        <v>2</v>
      </c>
      <c r="BY99">
        <v>2</v>
      </c>
      <c r="BZ99">
        <v>2</v>
      </c>
      <c r="CA99">
        <v>2</v>
      </c>
      <c r="CB99">
        <v>2</v>
      </c>
      <c r="CC99">
        <v>2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2</v>
      </c>
      <c r="CJ99">
        <v>2</v>
      </c>
      <c r="CK99">
        <v>2</v>
      </c>
      <c r="CL99">
        <v>1</v>
      </c>
      <c r="CM99">
        <v>1</v>
      </c>
      <c r="CN99">
        <v>2</v>
      </c>
      <c r="CO99">
        <v>1</v>
      </c>
      <c r="CP99">
        <v>1</v>
      </c>
      <c r="CQ99">
        <v>2</v>
      </c>
      <c r="CR99">
        <v>2</v>
      </c>
      <c r="CS99">
        <v>2</v>
      </c>
      <c r="CT99">
        <v>2</v>
      </c>
      <c r="CU99">
        <v>2</v>
      </c>
      <c r="CV99">
        <v>2</v>
      </c>
      <c r="CW99">
        <v>2</v>
      </c>
      <c r="CX99">
        <v>2</v>
      </c>
      <c r="CY99">
        <v>2</v>
      </c>
      <c r="CZ99">
        <v>2</v>
      </c>
      <c r="DA99">
        <v>2</v>
      </c>
      <c r="DB99">
        <v>2</v>
      </c>
      <c r="DC99">
        <v>2</v>
      </c>
      <c r="DD99">
        <v>2</v>
      </c>
      <c r="DE99">
        <v>2</v>
      </c>
      <c r="DF99">
        <v>2</v>
      </c>
      <c r="DG99">
        <v>2</v>
      </c>
      <c r="DH99">
        <v>2</v>
      </c>
      <c r="DI99">
        <v>2</v>
      </c>
      <c r="DJ99">
        <v>2</v>
      </c>
      <c r="DK99">
        <v>2</v>
      </c>
      <c r="DL99">
        <v>2</v>
      </c>
      <c r="DM99">
        <v>2</v>
      </c>
      <c r="DN99">
        <v>2</v>
      </c>
      <c r="DO99">
        <v>2</v>
      </c>
      <c r="DP99">
        <v>2</v>
      </c>
      <c r="DQ99">
        <v>2</v>
      </c>
      <c r="DR99">
        <v>2</v>
      </c>
      <c r="DS99">
        <v>2</v>
      </c>
      <c r="DT99">
        <v>2</v>
      </c>
      <c r="DU99">
        <v>2</v>
      </c>
      <c r="DV99">
        <v>2</v>
      </c>
      <c r="DW99">
        <v>2</v>
      </c>
      <c r="DX99">
        <v>2</v>
      </c>
      <c r="DY99">
        <v>1</v>
      </c>
      <c r="DZ99">
        <v>2</v>
      </c>
      <c r="EA99">
        <v>2</v>
      </c>
      <c r="EB99">
        <v>1</v>
      </c>
      <c r="EC99">
        <v>2</v>
      </c>
      <c r="ED99">
        <v>1</v>
      </c>
      <c r="EE99">
        <v>2</v>
      </c>
      <c r="EF99">
        <v>2</v>
      </c>
      <c r="EG99">
        <v>1</v>
      </c>
      <c r="EH99">
        <v>1</v>
      </c>
      <c r="EI99">
        <v>1</v>
      </c>
      <c r="EJ99">
        <v>1</v>
      </c>
      <c r="EK99">
        <v>2</v>
      </c>
      <c r="EL99">
        <v>2</v>
      </c>
      <c r="EM99">
        <v>2</v>
      </c>
      <c r="EN99">
        <v>2</v>
      </c>
      <c r="EO99">
        <v>2</v>
      </c>
      <c r="EP99">
        <v>2</v>
      </c>
      <c r="EQ99">
        <v>2</v>
      </c>
      <c r="ER99">
        <v>2</v>
      </c>
      <c r="ES99">
        <v>2</v>
      </c>
      <c r="ET99">
        <v>2</v>
      </c>
      <c r="EU99">
        <v>2</v>
      </c>
      <c r="EV99">
        <v>2</v>
      </c>
      <c r="EW99">
        <v>2</v>
      </c>
      <c r="EX99">
        <v>2</v>
      </c>
      <c r="EY99">
        <v>2</v>
      </c>
      <c r="EZ99">
        <v>2</v>
      </c>
      <c r="FA99">
        <v>2</v>
      </c>
      <c r="FB99">
        <v>2</v>
      </c>
      <c r="FC99">
        <v>2</v>
      </c>
      <c r="FD99">
        <v>2</v>
      </c>
      <c r="FE99">
        <v>2</v>
      </c>
      <c r="FF99">
        <v>2</v>
      </c>
      <c r="FG99">
        <v>2</v>
      </c>
      <c r="FH99">
        <v>2</v>
      </c>
      <c r="FI99">
        <v>2</v>
      </c>
      <c r="FJ99">
        <v>2</v>
      </c>
      <c r="FK99">
        <v>2</v>
      </c>
      <c r="FL99">
        <v>2</v>
      </c>
      <c r="FM99">
        <v>2</v>
      </c>
      <c r="FN99">
        <v>2</v>
      </c>
      <c r="FO99">
        <v>2</v>
      </c>
      <c r="FP99">
        <v>2</v>
      </c>
      <c r="FQ99">
        <v>2</v>
      </c>
      <c r="FR99">
        <v>2</v>
      </c>
      <c r="FS99">
        <v>2</v>
      </c>
      <c r="FT99">
        <v>2</v>
      </c>
      <c r="FU99">
        <v>2</v>
      </c>
      <c r="FV99">
        <v>2</v>
      </c>
      <c r="FW99">
        <v>2</v>
      </c>
      <c r="FX99">
        <v>2</v>
      </c>
      <c r="FY99">
        <v>2</v>
      </c>
      <c r="FZ99">
        <v>2</v>
      </c>
      <c r="GA99">
        <v>2</v>
      </c>
      <c r="GB99">
        <v>2</v>
      </c>
      <c r="GC99">
        <v>2</v>
      </c>
      <c r="GD99">
        <v>2</v>
      </c>
      <c r="GF99">
        <f t="shared" si="18"/>
        <v>355</v>
      </c>
      <c r="GG99" s="1">
        <f t="shared" si="19"/>
        <v>0.9699453551912568</v>
      </c>
      <c r="GH99">
        <f t="shared" si="20"/>
        <v>172</v>
      </c>
      <c r="GI99" s="1">
        <f t="shared" si="21"/>
        <v>0.93989071038251371</v>
      </c>
      <c r="GJ99">
        <f t="shared" si="22"/>
        <v>11</v>
      </c>
      <c r="GK99" s="1">
        <f t="shared" si="23"/>
        <v>6.0109289617486336E-2</v>
      </c>
      <c r="GL99">
        <f t="shared" si="24"/>
        <v>0</v>
      </c>
      <c r="GM99" s="1">
        <f t="shared" si="25"/>
        <v>0</v>
      </c>
      <c r="GN99">
        <f t="shared" si="26"/>
        <v>183</v>
      </c>
    </row>
    <row r="100" spans="1:196" x14ac:dyDescent="0.25">
      <c r="A100" s="8" t="s">
        <v>355</v>
      </c>
      <c r="B100" t="s">
        <v>245</v>
      </c>
      <c r="C100" t="s">
        <v>250</v>
      </c>
      <c r="D100">
        <v>2</v>
      </c>
      <c r="E100">
        <v>2</v>
      </c>
      <c r="F100">
        <v>2</v>
      </c>
      <c r="G100">
        <v>0</v>
      </c>
      <c r="H100">
        <v>1</v>
      </c>
      <c r="I100">
        <v>2</v>
      </c>
      <c r="J100">
        <v>2</v>
      </c>
      <c r="K100">
        <v>2</v>
      </c>
      <c r="L100">
        <v>2</v>
      </c>
      <c r="M100">
        <v>0</v>
      </c>
      <c r="N100">
        <v>1</v>
      </c>
      <c r="O100">
        <v>2</v>
      </c>
      <c r="P100">
        <v>2</v>
      </c>
      <c r="Q100">
        <v>2</v>
      </c>
      <c r="R100">
        <v>2</v>
      </c>
      <c r="S100">
        <v>2</v>
      </c>
      <c r="T100">
        <v>2</v>
      </c>
      <c r="U100">
        <v>2</v>
      </c>
      <c r="V100">
        <v>2</v>
      </c>
      <c r="W100">
        <v>0</v>
      </c>
      <c r="X100">
        <v>0</v>
      </c>
      <c r="Y100">
        <v>2</v>
      </c>
      <c r="Z100">
        <v>2</v>
      </c>
      <c r="AA100">
        <v>0</v>
      </c>
      <c r="AB100">
        <v>2</v>
      </c>
      <c r="AC100">
        <v>2</v>
      </c>
      <c r="AD100">
        <v>2</v>
      </c>
      <c r="AE100">
        <v>2</v>
      </c>
      <c r="AF100">
        <v>2</v>
      </c>
      <c r="AG100">
        <v>2</v>
      </c>
      <c r="AH100">
        <v>1</v>
      </c>
      <c r="AI100">
        <v>2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2</v>
      </c>
      <c r="AW100">
        <v>2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2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1</v>
      </c>
      <c r="BO100">
        <v>0</v>
      </c>
      <c r="BP100">
        <v>2</v>
      </c>
      <c r="BQ100">
        <v>1</v>
      </c>
      <c r="BR100">
        <v>0</v>
      </c>
      <c r="BS100">
        <v>0</v>
      </c>
      <c r="BT100">
        <v>2</v>
      </c>
      <c r="BU100">
        <v>0</v>
      </c>
      <c r="BV100">
        <v>2</v>
      </c>
      <c r="BW100">
        <v>0</v>
      </c>
      <c r="BX100">
        <v>0</v>
      </c>
      <c r="BY100">
        <v>0</v>
      </c>
      <c r="BZ100">
        <v>1</v>
      </c>
      <c r="CA100">
        <v>0</v>
      </c>
      <c r="CB100">
        <v>0</v>
      </c>
      <c r="CC100">
        <v>1</v>
      </c>
      <c r="CD100">
        <v>0</v>
      </c>
      <c r="CE100">
        <v>2</v>
      </c>
      <c r="CF100">
        <v>0</v>
      </c>
      <c r="CG100">
        <v>1</v>
      </c>
      <c r="CH100">
        <v>1</v>
      </c>
      <c r="CI100">
        <v>1</v>
      </c>
      <c r="CJ100">
        <v>0</v>
      </c>
      <c r="CK100">
        <v>1</v>
      </c>
      <c r="CL100">
        <v>0</v>
      </c>
      <c r="CM100">
        <v>0</v>
      </c>
      <c r="CN100">
        <v>0</v>
      </c>
      <c r="CO100">
        <v>0</v>
      </c>
      <c r="CP100">
        <v>1</v>
      </c>
      <c r="CQ100">
        <v>1</v>
      </c>
      <c r="CR100">
        <v>0</v>
      </c>
      <c r="CS100">
        <v>2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2</v>
      </c>
      <c r="DH100">
        <v>1</v>
      </c>
      <c r="DI100">
        <v>1</v>
      </c>
      <c r="DJ100">
        <v>0</v>
      </c>
      <c r="DK100">
        <v>0</v>
      </c>
      <c r="DL100">
        <v>2</v>
      </c>
      <c r="DM100">
        <v>2</v>
      </c>
      <c r="DN100">
        <v>2</v>
      </c>
      <c r="DO100">
        <v>2</v>
      </c>
      <c r="DP100">
        <v>2</v>
      </c>
      <c r="DQ100">
        <v>1</v>
      </c>
      <c r="DR100">
        <v>1</v>
      </c>
      <c r="DS100">
        <v>1</v>
      </c>
      <c r="DT100">
        <v>0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0</v>
      </c>
      <c r="EA100">
        <v>0</v>
      </c>
      <c r="EB100">
        <v>1</v>
      </c>
      <c r="EC100">
        <v>1</v>
      </c>
      <c r="ED100">
        <v>0</v>
      </c>
      <c r="EE100">
        <v>0</v>
      </c>
      <c r="EF100">
        <v>1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2</v>
      </c>
      <c r="EM100">
        <v>1</v>
      </c>
      <c r="EN100">
        <v>1</v>
      </c>
      <c r="EO100">
        <v>1</v>
      </c>
      <c r="EP100">
        <v>2</v>
      </c>
      <c r="EQ100">
        <v>0</v>
      </c>
      <c r="ER100">
        <v>2</v>
      </c>
      <c r="ES100">
        <v>2</v>
      </c>
      <c r="ET100">
        <v>0</v>
      </c>
      <c r="EU100">
        <v>1</v>
      </c>
      <c r="EV100">
        <v>0</v>
      </c>
      <c r="EW100">
        <v>0</v>
      </c>
      <c r="EX100">
        <v>0</v>
      </c>
      <c r="EY100">
        <v>2</v>
      </c>
      <c r="EZ100">
        <v>2</v>
      </c>
      <c r="FA100">
        <v>0</v>
      </c>
      <c r="FB100">
        <v>0</v>
      </c>
      <c r="FC100">
        <v>0</v>
      </c>
      <c r="FD100">
        <v>1</v>
      </c>
      <c r="FE100">
        <v>0</v>
      </c>
      <c r="FF100">
        <v>0</v>
      </c>
      <c r="FG100">
        <v>0</v>
      </c>
      <c r="FH100">
        <v>0</v>
      </c>
      <c r="FI100">
        <v>1</v>
      </c>
      <c r="FJ100">
        <v>2</v>
      </c>
      <c r="FK100">
        <v>2</v>
      </c>
      <c r="FL100">
        <v>2</v>
      </c>
      <c r="FM100">
        <v>0</v>
      </c>
      <c r="FN100">
        <v>1</v>
      </c>
      <c r="FO100">
        <v>1</v>
      </c>
      <c r="FP100">
        <v>2</v>
      </c>
      <c r="FQ100">
        <v>1</v>
      </c>
      <c r="FR100">
        <v>2</v>
      </c>
      <c r="FS100">
        <v>1</v>
      </c>
      <c r="FT100">
        <v>1</v>
      </c>
      <c r="FU100">
        <v>2</v>
      </c>
      <c r="FV100">
        <v>0</v>
      </c>
      <c r="FW100">
        <v>0</v>
      </c>
      <c r="FX100">
        <v>0</v>
      </c>
      <c r="FY100">
        <v>0</v>
      </c>
      <c r="FZ100">
        <v>0</v>
      </c>
      <c r="GA100">
        <v>0</v>
      </c>
      <c r="GB100">
        <v>0</v>
      </c>
      <c r="GC100">
        <v>2</v>
      </c>
      <c r="GD100">
        <v>2</v>
      </c>
      <c r="GF100">
        <f t="shared" si="18"/>
        <v>141</v>
      </c>
      <c r="GG100" s="1">
        <f t="shared" si="19"/>
        <v>0.38524590163934425</v>
      </c>
      <c r="GH100">
        <f t="shared" si="20"/>
        <v>52</v>
      </c>
      <c r="GI100" s="1">
        <f t="shared" si="21"/>
        <v>0.28415300546448086</v>
      </c>
      <c r="GJ100">
        <f t="shared" si="22"/>
        <v>37</v>
      </c>
      <c r="GK100" s="1">
        <f t="shared" si="23"/>
        <v>0.20218579234972675</v>
      </c>
      <c r="GL100">
        <f t="shared" si="24"/>
        <v>94</v>
      </c>
      <c r="GM100" s="1">
        <f t="shared" si="25"/>
        <v>0.51366120218579236</v>
      </c>
      <c r="GN100">
        <f t="shared" si="26"/>
        <v>183</v>
      </c>
    </row>
    <row r="102" spans="1:196" x14ac:dyDescent="0.25">
      <c r="C102" t="s">
        <v>233</v>
      </c>
      <c r="D102">
        <f t="shared" ref="D102" si="27">COUNTIFS(D5:D100, 2)</f>
        <v>94</v>
      </c>
      <c r="E102">
        <f t="shared" ref="E102:BP102" si="28">COUNTIFS(E5:E100, 2)</f>
        <v>91</v>
      </c>
      <c r="F102">
        <f t="shared" si="28"/>
        <v>67</v>
      </c>
      <c r="G102">
        <f t="shared" si="28"/>
        <v>75</v>
      </c>
      <c r="H102">
        <f t="shared" si="28"/>
        <v>80</v>
      </c>
      <c r="I102">
        <f t="shared" si="28"/>
        <v>48</v>
      </c>
      <c r="J102">
        <f t="shared" si="28"/>
        <v>84</v>
      </c>
      <c r="K102">
        <f t="shared" si="28"/>
        <v>83</v>
      </c>
      <c r="L102">
        <f t="shared" si="28"/>
        <v>71</v>
      </c>
      <c r="M102">
        <f t="shared" si="28"/>
        <v>67</v>
      </c>
      <c r="N102">
        <f t="shared" si="28"/>
        <v>65</v>
      </c>
      <c r="O102">
        <f t="shared" si="28"/>
        <v>91</v>
      </c>
      <c r="P102">
        <f t="shared" si="28"/>
        <v>92</v>
      </c>
      <c r="Q102">
        <f t="shared" si="28"/>
        <v>94</v>
      </c>
      <c r="R102">
        <f t="shared" si="28"/>
        <v>91</v>
      </c>
      <c r="S102">
        <f t="shared" si="28"/>
        <v>94</v>
      </c>
      <c r="T102">
        <f t="shared" si="28"/>
        <v>93</v>
      </c>
      <c r="U102">
        <f t="shared" si="28"/>
        <v>94</v>
      </c>
      <c r="V102">
        <f t="shared" si="28"/>
        <v>95</v>
      </c>
      <c r="W102">
        <f t="shared" si="28"/>
        <v>76</v>
      </c>
      <c r="X102">
        <f t="shared" si="28"/>
        <v>50</v>
      </c>
      <c r="Y102">
        <f t="shared" si="28"/>
        <v>81</v>
      </c>
      <c r="Z102">
        <f t="shared" si="28"/>
        <v>84</v>
      </c>
      <c r="AA102">
        <f t="shared" si="28"/>
        <v>26</v>
      </c>
      <c r="AB102">
        <f t="shared" si="28"/>
        <v>83</v>
      </c>
      <c r="AC102">
        <f t="shared" si="28"/>
        <v>78</v>
      </c>
      <c r="AD102">
        <f t="shared" si="28"/>
        <v>82</v>
      </c>
      <c r="AE102">
        <f t="shared" si="28"/>
        <v>75</v>
      </c>
      <c r="AF102">
        <f t="shared" si="28"/>
        <v>83</v>
      </c>
      <c r="AG102">
        <f t="shared" si="28"/>
        <v>46</v>
      </c>
      <c r="AH102">
        <f t="shared" si="28"/>
        <v>54</v>
      </c>
      <c r="AI102">
        <f t="shared" si="28"/>
        <v>69</v>
      </c>
      <c r="AJ102">
        <f t="shared" si="28"/>
        <v>44</v>
      </c>
      <c r="AK102">
        <f t="shared" si="28"/>
        <v>36</v>
      </c>
      <c r="AL102">
        <f t="shared" si="28"/>
        <v>44</v>
      </c>
      <c r="AM102">
        <f t="shared" si="28"/>
        <v>43</v>
      </c>
      <c r="AN102">
        <f t="shared" si="28"/>
        <v>36</v>
      </c>
      <c r="AO102">
        <f t="shared" si="28"/>
        <v>42</v>
      </c>
      <c r="AP102">
        <f t="shared" si="28"/>
        <v>46</v>
      </c>
      <c r="AQ102">
        <f t="shared" si="28"/>
        <v>32</v>
      </c>
      <c r="AR102">
        <f t="shared" si="28"/>
        <v>44</v>
      </c>
      <c r="AS102">
        <f t="shared" si="28"/>
        <v>38</v>
      </c>
      <c r="AT102">
        <f t="shared" si="28"/>
        <v>41</v>
      </c>
      <c r="AU102">
        <f t="shared" si="28"/>
        <v>37</v>
      </c>
      <c r="AV102">
        <f t="shared" si="28"/>
        <v>38</v>
      </c>
      <c r="AW102">
        <f t="shared" si="28"/>
        <v>72</v>
      </c>
      <c r="AX102">
        <f t="shared" si="28"/>
        <v>37</v>
      </c>
      <c r="AY102">
        <f t="shared" si="28"/>
        <v>56</v>
      </c>
      <c r="AZ102">
        <f t="shared" si="28"/>
        <v>37</v>
      </c>
      <c r="BA102">
        <f t="shared" si="28"/>
        <v>44</v>
      </c>
      <c r="BB102">
        <f t="shared" si="28"/>
        <v>37</v>
      </c>
      <c r="BC102">
        <f t="shared" si="28"/>
        <v>50</v>
      </c>
      <c r="BD102">
        <f t="shared" si="28"/>
        <v>51</v>
      </c>
      <c r="BE102">
        <f t="shared" si="28"/>
        <v>45</v>
      </c>
      <c r="BF102">
        <f t="shared" si="28"/>
        <v>26</v>
      </c>
      <c r="BG102">
        <f t="shared" si="28"/>
        <v>24</v>
      </c>
      <c r="BH102">
        <f t="shared" si="28"/>
        <v>14</v>
      </c>
      <c r="BI102">
        <f t="shared" si="28"/>
        <v>41</v>
      </c>
      <c r="BJ102">
        <f t="shared" si="28"/>
        <v>20</v>
      </c>
      <c r="BK102">
        <f t="shared" si="28"/>
        <v>39</v>
      </c>
      <c r="BL102">
        <f t="shared" si="28"/>
        <v>79</v>
      </c>
      <c r="BM102">
        <f t="shared" si="28"/>
        <v>47</v>
      </c>
      <c r="BN102">
        <f t="shared" si="28"/>
        <v>76</v>
      </c>
      <c r="BO102">
        <f t="shared" si="28"/>
        <v>44</v>
      </c>
      <c r="BP102">
        <f t="shared" si="28"/>
        <v>90</v>
      </c>
      <c r="BQ102">
        <f t="shared" ref="BQ102:EB102" si="29">COUNTIFS(BQ5:BQ100, 2)</f>
        <v>88</v>
      </c>
      <c r="BR102">
        <f t="shared" si="29"/>
        <v>63</v>
      </c>
      <c r="BS102">
        <f t="shared" si="29"/>
        <v>17</v>
      </c>
      <c r="BT102">
        <f t="shared" si="29"/>
        <v>56</v>
      </c>
      <c r="BU102">
        <f t="shared" si="29"/>
        <v>51</v>
      </c>
      <c r="BV102">
        <f t="shared" si="29"/>
        <v>46</v>
      </c>
      <c r="BW102">
        <f t="shared" si="29"/>
        <v>54</v>
      </c>
      <c r="BX102">
        <f t="shared" si="29"/>
        <v>46</v>
      </c>
      <c r="BY102">
        <f t="shared" si="29"/>
        <v>41</v>
      </c>
      <c r="BZ102">
        <f t="shared" si="29"/>
        <v>60</v>
      </c>
      <c r="CA102">
        <f t="shared" si="29"/>
        <v>66</v>
      </c>
      <c r="CB102">
        <f t="shared" si="29"/>
        <v>50</v>
      </c>
      <c r="CC102">
        <f t="shared" si="29"/>
        <v>54</v>
      </c>
      <c r="CD102">
        <f t="shared" si="29"/>
        <v>54</v>
      </c>
      <c r="CE102">
        <f t="shared" si="29"/>
        <v>71</v>
      </c>
      <c r="CF102">
        <f t="shared" si="29"/>
        <v>48</v>
      </c>
      <c r="CG102">
        <f t="shared" si="29"/>
        <v>65</v>
      </c>
      <c r="CH102">
        <f t="shared" si="29"/>
        <v>62</v>
      </c>
      <c r="CI102">
        <f t="shared" si="29"/>
        <v>79</v>
      </c>
      <c r="CJ102">
        <f t="shared" si="29"/>
        <v>44</v>
      </c>
      <c r="CK102">
        <f t="shared" si="29"/>
        <v>29</v>
      </c>
      <c r="CL102">
        <f t="shared" si="29"/>
        <v>21</v>
      </c>
      <c r="CM102">
        <f t="shared" si="29"/>
        <v>21</v>
      </c>
      <c r="CN102">
        <f t="shared" si="29"/>
        <v>33</v>
      </c>
      <c r="CO102">
        <f t="shared" si="29"/>
        <v>36</v>
      </c>
      <c r="CP102">
        <f t="shared" si="29"/>
        <v>58</v>
      </c>
      <c r="CQ102">
        <f t="shared" si="29"/>
        <v>64</v>
      </c>
      <c r="CR102">
        <f t="shared" si="29"/>
        <v>55</v>
      </c>
      <c r="CS102">
        <f t="shared" si="29"/>
        <v>80</v>
      </c>
      <c r="CT102">
        <f t="shared" si="29"/>
        <v>57</v>
      </c>
      <c r="CU102">
        <f t="shared" si="29"/>
        <v>58</v>
      </c>
      <c r="CV102">
        <f t="shared" si="29"/>
        <v>58</v>
      </c>
      <c r="CW102">
        <f t="shared" si="29"/>
        <v>58</v>
      </c>
      <c r="CX102">
        <f t="shared" si="29"/>
        <v>56</v>
      </c>
      <c r="CY102">
        <f t="shared" si="29"/>
        <v>63</v>
      </c>
      <c r="CZ102">
        <f t="shared" si="29"/>
        <v>55</v>
      </c>
      <c r="DA102">
        <f t="shared" si="29"/>
        <v>56</v>
      </c>
      <c r="DB102">
        <f t="shared" si="29"/>
        <v>58</v>
      </c>
      <c r="DC102">
        <f t="shared" si="29"/>
        <v>55</v>
      </c>
      <c r="DD102">
        <f t="shared" si="29"/>
        <v>56</v>
      </c>
      <c r="DE102">
        <f t="shared" si="29"/>
        <v>66</v>
      </c>
      <c r="DF102">
        <f t="shared" si="29"/>
        <v>66</v>
      </c>
      <c r="DG102">
        <f t="shared" si="29"/>
        <v>88</v>
      </c>
      <c r="DH102">
        <f t="shared" si="29"/>
        <v>35</v>
      </c>
      <c r="DI102">
        <f t="shared" si="29"/>
        <v>24</v>
      </c>
      <c r="DJ102">
        <f t="shared" si="29"/>
        <v>65</v>
      </c>
      <c r="DK102">
        <f t="shared" si="29"/>
        <v>44</v>
      </c>
      <c r="DL102">
        <f t="shared" si="29"/>
        <v>92</v>
      </c>
      <c r="DM102">
        <f t="shared" si="29"/>
        <v>94</v>
      </c>
      <c r="DN102">
        <f t="shared" si="29"/>
        <v>84</v>
      </c>
      <c r="DO102">
        <f t="shared" si="29"/>
        <v>92</v>
      </c>
      <c r="DP102">
        <f t="shared" si="29"/>
        <v>81</v>
      </c>
      <c r="DQ102">
        <f t="shared" si="29"/>
        <v>25</v>
      </c>
      <c r="DR102">
        <f t="shared" si="29"/>
        <v>26</v>
      </c>
      <c r="DS102">
        <f t="shared" si="29"/>
        <v>23</v>
      </c>
      <c r="DT102">
        <f t="shared" si="29"/>
        <v>63</v>
      </c>
      <c r="DU102">
        <f t="shared" si="29"/>
        <v>54</v>
      </c>
      <c r="DV102">
        <f t="shared" si="29"/>
        <v>45</v>
      </c>
      <c r="DW102">
        <f t="shared" si="29"/>
        <v>66</v>
      </c>
      <c r="DX102">
        <f t="shared" si="29"/>
        <v>36</v>
      </c>
      <c r="DY102">
        <f t="shared" si="29"/>
        <v>35</v>
      </c>
      <c r="DZ102">
        <f t="shared" si="29"/>
        <v>42</v>
      </c>
      <c r="EA102">
        <f t="shared" si="29"/>
        <v>70</v>
      </c>
      <c r="EB102">
        <f t="shared" si="29"/>
        <v>14</v>
      </c>
      <c r="EC102">
        <f t="shared" ref="EC102:GD102" si="30">COUNTIFS(EC5:EC100, 2)</f>
        <v>26</v>
      </c>
      <c r="ED102">
        <f t="shared" si="30"/>
        <v>24</v>
      </c>
      <c r="EE102">
        <f t="shared" si="30"/>
        <v>32</v>
      </c>
      <c r="EF102">
        <f t="shared" si="30"/>
        <v>29</v>
      </c>
      <c r="EG102">
        <f t="shared" si="30"/>
        <v>19</v>
      </c>
      <c r="EH102">
        <f t="shared" si="30"/>
        <v>20</v>
      </c>
      <c r="EI102">
        <f t="shared" si="30"/>
        <v>27</v>
      </c>
      <c r="EJ102">
        <f t="shared" si="30"/>
        <v>19</v>
      </c>
      <c r="EK102">
        <f t="shared" si="30"/>
        <v>32</v>
      </c>
      <c r="EL102">
        <f t="shared" si="30"/>
        <v>28</v>
      </c>
      <c r="EM102">
        <f t="shared" si="30"/>
        <v>29</v>
      </c>
      <c r="EN102">
        <f t="shared" si="30"/>
        <v>71</v>
      </c>
      <c r="EO102">
        <f t="shared" si="30"/>
        <v>31</v>
      </c>
      <c r="EP102">
        <f t="shared" si="30"/>
        <v>32</v>
      </c>
      <c r="EQ102">
        <f t="shared" si="30"/>
        <v>72</v>
      </c>
      <c r="ER102">
        <f t="shared" si="30"/>
        <v>76</v>
      </c>
      <c r="ES102">
        <f t="shared" si="30"/>
        <v>79</v>
      </c>
      <c r="ET102">
        <f t="shared" si="30"/>
        <v>48</v>
      </c>
      <c r="EU102">
        <f t="shared" si="30"/>
        <v>68</v>
      </c>
      <c r="EV102">
        <f t="shared" si="30"/>
        <v>25</v>
      </c>
      <c r="EW102">
        <f t="shared" si="30"/>
        <v>26</v>
      </c>
      <c r="EX102">
        <f t="shared" si="30"/>
        <v>72</v>
      </c>
      <c r="EY102">
        <f t="shared" si="30"/>
        <v>84</v>
      </c>
      <c r="EZ102">
        <f t="shared" si="30"/>
        <v>78</v>
      </c>
      <c r="FA102">
        <f t="shared" si="30"/>
        <v>58</v>
      </c>
      <c r="FB102">
        <f t="shared" si="30"/>
        <v>53</v>
      </c>
      <c r="FC102">
        <f t="shared" si="30"/>
        <v>38</v>
      </c>
      <c r="FD102">
        <f t="shared" si="30"/>
        <v>42</v>
      </c>
      <c r="FE102">
        <f t="shared" si="30"/>
        <v>51</v>
      </c>
      <c r="FF102">
        <f t="shared" si="30"/>
        <v>35</v>
      </c>
      <c r="FG102">
        <f t="shared" si="30"/>
        <v>27</v>
      </c>
      <c r="FH102">
        <f t="shared" si="30"/>
        <v>24</v>
      </c>
      <c r="FI102">
        <f t="shared" si="30"/>
        <v>66</v>
      </c>
      <c r="FJ102">
        <f t="shared" si="30"/>
        <v>86</v>
      </c>
      <c r="FK102">
        <f t="shared" si="30"/>
        <v>67</v>
      </c>
      <c r="FL102">
        <f t="shared" si="30"/>
        <v>56</v>
      </c>
      <c r="FM102">
        <f t="shared" si="30"/>
        <v>22</v>
      </c>
      <c r="FN102">
        <f t="shared" si="30"/>
        <v>48</v>
      </c>
      <c r="FO102">
        <f t="shared" si="30"/>
        <v>77</v>
      </c>
      <c r="FP102">
        <f t="shared" si="30"/>
        <v>75</v>
      </c>
      <c r="FQ102">
        <f t="shared" si="30"/>
        <v>38</v>
      </c>
      <c r="FR102">
        <f t="shared" si="30"/>
        <v>70</v>
      </c>
      <c r="FS102">
        <f t="shared" si="30"/>
        <v>34</v>
      </c>
      <c r="FT102">
        <f t="shared" si="30"/>
        <v>45</v>
      </c>
      <c r="FU102">
        <f t="shared" si="30"/>
        <v>74</v>
      </c>
      <c r="FV102">
        <f t="shared" si="30"/>
        <v>53</v>
      </c>
      <c r="FW102">
        <f t="shared" si="30"/>
        <v>71</v>
      </c>
      <c r="FX102">
        <f t="shared" si="30"/>
        <v>49</v>
      </c>
      <c r="FY102">
        <f t="shared" si="30"/>
        <v>57</v>
      </c>
      <c r="FZ102">
        <f t="shared" si="30"/>
        <v>48</v>
      </c>
      <c r="GA102">
        <f t="shared" si="30"/>
        <v>56</v>
      </c>
      <c r="GB102">
        <f t="shared" si="30"/>
        <v>39</v>
      </c>
      <c r="GC102">
        <f t="shared" si="30"/>
        <v>93</v>
      </c>
      <c r="GD102">
        <f t="shared" si="30"/>
        <v>50</v>
      </c>
    </row>
    <row r="103" spans="1:196" x14ac:dyDescent="0.25">
      <c r="C103" t="s">
        <v>351</v>
      </c>
      <c r="D103" s="1">
        <f>COUNTIFS(D5:D100, 2)*100/96/100</f>
        <v>0.97916666666666674</v>
      </c>
      <c r="E103" s="1">
        <f t="shared" ref="E103:BP103" si="31">COUNTIFS(E5:E100, 2)*100/96/100</f>
        <v>0.94791666666666674</v>
      </c>
      <c r="F103" s="1">
        <f t="shared" si="31"/>
        <v>0.69791666666666674</v>
      </c>
      <c r="G103" s="1">
        <f t="shared" si="31"/>
        <v>0.78125</v>
      </c>
      <c r="H103" s="1">
        <f t="shared" si="31"/>
        <v>0.83333333333333326</v>
      </c>
      <c r="I103" s="1">
        <f t="shared" si="31"/>
        <v>0.5</v>
      </c>
      <c r="J103" s="1">
        <f t="shared" si="31"/>
        <v>0.875</v>
      </c>
      <c r="K103" s="1">
        <f t="shared" si="31"/>
        <v>0.86458333333333326</v>
      </c>
      <c r="L103" s="1">
        <f t="shared" si="31"/>
        <v>0.73958333333333326</v>
      </c>
      <c r="M103" s="1">
        <f t="shared" si="31"/>
        <v>0.69791666666666674</v>
      </c>
      <c r="N103" s="1">
        <f t="shared" si="31"/>
        <v>0.67708333333333326</v>
      </c>
      <c r="O103" s="1">
        <f t="shared" si="31"/>
        <v>0.94791666666666674</v>
      </c>
      <c r="P103" s="1">
        <f t="shared" si="31"/>
        <v>0.95833333333333326</v>
      </c>
      <c r="Q103" s="1">
        <f t="shared" si="31"/>
        <v>0.97916666666666674</v>
      </c>
      <c r="R103" s="1">
        <f t="shared" si="31"/>
        <v>0.94791666666666674</v>
      </c>
      <c r="S103" s="1">
        <f t="shared" si="31"/>
        <v>0.97916666666666674</v>
      </c>
      <c r="T103" s="1">
        <f t="shared" si="31"/>
        <v>0.96875</v>
      </c>
      <c r="U103" s="1">
        <f t="shared" si="31"/>
        <v>0.97916666666666674</v>
      </c>
      <c r="V103" s="1">
        <f t="shared" si="31"/>
        <v>0.98958333333333326</v>
      </c>
      <c r="W103" s="1">
        <f t="shared" si="31"/>
        <v>0.79166666666666674</v>
      </c>
      <c r="X103" s="1">
        <f t="shared" si="31"/>
        <v>0.52083333333333337</v>
      </c>
      <c r="Y103" s="1">
        <f t="shared" si="31"/>
        <v>0.84375</v>
      </c>
      <c r="Z103" s="1">
        <f t="shared" si="31"/>
        <v>0.875</v>
      </c>
      <c r="AA103" s="1">
        <f t="shared" si="31"/>
        <v>0.27083333333333331</v>
      </c>
      <c r="AB103" s="1">
        <f t="shared" si="31"/>
        <v>0.86458333333333326</v>
      </c>
      <c r="AC103" s="1">
        <f t="shared" si="31"/>
        <v>0.8125</v>
      </c>
      <c r="AD103" s="1">
        <f t="shared" si="31"/>
        <v>0.85416666666666674</v>
      </c>
      <c r="AE103" s="1">
        <f t="shared" si="31"/>
        <v>0.78125</v>
      </c>
      <c r="AF103" s="1">
        <f t="shared" si="31"/>
        <v>0.86458333333333326</v>
      </c>
      <c r="AG103" s="1">
        <f t="shared" si="31"/>
        <v>0.47916666666666663</v>
      </c>
      <c r="AH103" s="1">
        <f t="shared" si="31"/>
        <v>0.5625</v>
      </c>
      <c r="AI103" s="1">
        <f t="shared" si="31"/>
        <v>0.71875</v>
      </c>
      <c r="AJ103" s="1">
        <f t="shared" si="31"/>
        <v>0.45833333333333337</v>
      </c>
      <c r="AK103" s="1">
        <f t="shared" si="31"/>
        <v>0.375</v>
      </c>
      <c r="AL103" s="1">
        <f t="shared" si="31"/>
        <v>0.45833333333333337</v>
      </c>
      <c r="AM103" s="1">
        <f t="shared" si="31"/>
        <v>0.44791666666666663</v>
      </c>
      <c r="AN103" s="1">
        <f t="shared" si="31"/>
        <v>0.375</v>
      </c>
      <c r="AO103" s="1">
        <f t="shared" si="31"/>
        <v>0.4375</v>
      </c>
      <c r="AP103" s="1">
        <f t="shared" si="31"/>
        <v>0.47916666666666663</v>
      </c>
      <c r="AQ103" s="1">
        <f t="shared" si="31"/>
        <v>0.33333333333333337</v>
      </c>
      <c r="AR103" s="1">
        <f t="shared" si="31"/>
        <v>0.45833333333333337</v>
      </c>
      <c r="AS103" s="1">
        <f t="shared" si="31"/>
        <v>0.39583333333333337</v>
      </c>
      <c r="AT103" s="1">
        <f t="shared" si="31"/>
        <v>0.42708333333333337</v>
      </c>
      <c r="AU103" s="1">
        <f t="shared" si="31"/>
        <v>0.38541666666666663</v>
      </c>
      <c r="AV103" s="1">
        <f t="shared" si="31"/>
        <v>0.39583333333333337</v>
      </c>
      <c r="AW103" s="1">
        <f t="shared" si="31"/>
        <v>0.75</v>
      </c>
      <c r="AX103" s="1">
        <f t="shared" si="31"/>
        <v>0.38541666666666663</v>
      </c>
      <c r="AY103" s="1">
        <f t="shared" si="31"/>
        <v>0.58333333333333337</v>
      </c>
      <c r="AZ103" s="1">
        <f t="shared" si="31"/>
        <v>0.38541666666666663</v>
      </c>
      <c r="BA103" s="1">
        <f t="shared" si="31"/>
        <v>0.45833333333333337</v>
      </c>
      <c r="BB103" s="1">
        <f t="shared" si="31"/>
        <v>0.38541666666666663</v>
      </c>
      <c r="BC103" s="1">
        <f t="shared" si="31"/>
        <v>0.52083333333333337</v>
      </c>
      <c r="BD103" s="1">
        <f t="shared" si="31"/>
        <v>0.53125</v>
      </c>
      <c r="BE103" s="1">
        <f t="shared" si="31"/>
        <v>0.46875</v>
      </c>
      <c r="BF103" s="1">
        <f t="shared" si="31"/>
        <v>0.27083333333333331</v>
      </c>
      <c r="BG103" s="1">
        <f t="shared" si="31"/>
        <v>0.25</v>
      </c>
      <c r="BH103" s="1">
        <f t="shared" si="31"/>
        <v>0.14583333333333334</v>
      </c>
      <c r="BI103" s="1">
        <f t="shared" si="31"/>
        <v>0.42708333333333337</v>
      </c>
      <c r="BJ103" s="1">
        <f t="shared" si="31"/>
        <v>0.20833333333333331</v>
      </c>
      <c r="BK103" s="1">
        <f t="shared" si="31"/>
        <v>0.40625</v>
      </c>
      <c r="BL103" s="1">
        <f t="shared" si="31"/>
        <v>0.82291666666666674</v>
      </c>
      <c r="BM103" s="1">
        <f t="shared" si="31"/>
        <v>0.48958333333333337</v>
      </c>
      <c r="BN103" s="1">
        <f t="shared" si="31"/>
        <v>0.79166666666666674</v>
      </c>
      <c r="BO103" s="1">
        <f t="shared" si="31"/>
        <v>0.45833333333333337</v>
      </c>
      <c r="BP103" s="1">
        <f t="shared" si="31"/>
        <v>0.9375</v>
      </c>
      <c r="BQ103" s="1">
        <f t="shared" ref="BQ103:EB103" si="32">COUNTIFS(BQ5:BQ100, 2)*100/96/100</f>
        <v>0.91666666666666674</v>
      </c>
      <c r="BR103" s="1">
        <f t="shared" si="32"/>
        <v>0.65625</v>
      </c>
      <c r="BS103" s="1">
        <f t="shared" si="32"/>
        <v>0.17708333333333331</v>
      </c>
      <c r="BT103" s="1">
        <f t="shared" si="32"/>
        <v>0.58333333333333337</v>
      </c>
      <c r="BU103" s="1">
        <f t="shared" si="32"/>
        <v>0.53125</v>
      </c>
      <c r="BV103" s="1">
        <f t="shared" si="32"/>
        <v>0.47916666666666663</v>
      </c>
      <c r="BW103" s="1">
        <f t="shared" si="32"/>
        <v>0.5625</v>
      </c>
      <c r="BX103" s="1">
        <f t="shared" si="32"/>
        <v>0.47916666666666663</v>
      </c>
      <c r="BY103" s="1">
        <f t="shared" si="32"/>
        <v>0.42708333333333337</v>
      </c>
      <c r="BZ103" s="1">
        <f t="shared" si="32"/>
        <v>0.625</v>
      </c>
      <c r="CA103" s="1">
        <f t="shared" si="32"/>
        <v>0.6875</v>
      </c>
      <c r="CB103" s="1">
        <f t="shared" si="32"/>
        <v>0.52083333333333337</v>
      </c>
      <c r="CC103" s="1">
        <f t="shared" si="32"/>
        <v>0.5625</v>
      </c>
      <c r="CD103" s="1">
        <f t="shared" si="32"/>
        <v>0.5625</v>
      </c>
      <c r="CE103" s="1">
        <f t="shared" si="32"/>
        <v>0.73958333333333326</v>
      </c>
      <c r="CF103" s="1">
        <f t="shared" si="32"/>
        <v>0.5</v>
      </c>
      <c r="CG103" s="1">
        <f t="shared" si="32"/>
        <v>0.67708333333333326</v>
      </c>
      <c r="CH103" s="1">
        <f t="shared" si="32"/>
        <v>0.64583333333333326</v>
      </c>
      <c r="CI103" s="1">
        <f t="shared" si="32"/>
        <v>0.82291666666666674</v>
      </c>
      <c r="CJ103" s="1">
        <f t="shared" si="32"/>
        <v>0.45833333333333337</v>
      </c>
      <c r="CK103" s="1">
        <f t="shared" si="32"/>
        <v>0.30208333333333331</v>
      </c>
      <c r="CL103" s="1">
        <f t="shared" si="32"/>
        <v>0.21875</v>
      </c>
      <c r="CM103" s="1">
        <f t="shared" si="32"/>
        <v>0.21875</v>
      </c>
      <c r="CN103" s="1">
        <f t="shared" si="32"/>
        <v>0.34375</v>
      </c>
      <c r="CO103" s="1">
        <f t="shared" si="32"/>
        <v>0.375</v>
      </c>
      <c r="CP103" s="1">
        <f t="shared" si="32"/>
        <v>0.60416666666666663</v>
      </c>
      <c r="CQ103" s="1">
        <f t="shared" si="32"/>
        <v>0.66666666666666674</v>
      </c>
      <c r="CR103" s="1">
        <f t="shared" si="32"/>
        <v>0.57291666666666663</v>
      </c>
      <c r="CS103" s="1">
        <f t="shared" si="32"/>
        <v>0.83333333333333326</v>
      </c>
      <c r="CT103" s="1">
        <f t="shared" si="32"/>
        <v>0.59375</v>
      </c>
      <c r="CU103" s="1">
        <f t="shared" si="32"/>
        <v>0.60416666666666663</v>
      </c>
      <c r="CV103" s="1">
        <f t="shared" si="32"/>
        <v>0.60416666666666663</v>
      </c>
      <c r="CW103" s="1">
        <f t="shared" si="32"/>
        <v>0.60416666666666663</v>
      </c>
      <c r="CX103" s="1">
        <f t="shared" si="32"/>
        <v>0.58333333333333337</v>
      </c>
      <c r="CY103" s="1">
        <f t="shared" si="32"/>
        <v>0.65625</v>
      </c>
      <c r="CZ103" s="1">
        <f t="shared" si="32"/>
        <v>0.57291666666666663</v>
      </c>
      <c r="DA103" s="1">
        <f t="shared" si="32"/>
        <v>0.58333333333333337</v>
      </c>
      <c r="DB103" s="1">
        <f t="shared" si="32"/>
        <v>0.60416666666666663</v>
      </c>
      <c r="DC103" s="1">
        <f t="shared" si="32"/>
        <v>0.57291666666666663</v>
      </c>
      <c r="DD103" s="1">
        <f t="shared" si="32"/>
        <v>0.58333333333333337</v>
      </c>
      <c r="DE103" s="1">
        <f t="shared" si="32"/>
        <v>0.6875</v>
      </c>
      <c r="DF103" s="1">
        <f t="shared" si="32"/>
        <v>0.6875</v>
      </c>
      <c r="DG103" s="1">
        <f t="shared" si="32"/>
        <v>0.91666666666666674</v>
      </c>
      <c r="DH103" s="1">
        <f t="shared" si="32"/>
        <v>0.36458333333333337</v>
      </c>
      <c r="DI103" s="1">
        <f t="shared" si="32"/>
        <v>0.25</v>
      </c>
      <c r="DJ103" s="1">
        <f t="shared" si="32"/>
        <v>0.67708333333333326</v>
      </c>
      <c r="DK103" s="1">
        <f t="shared" si="32"/>
        <v>0.45833333333333337</v>
      </c>
      <c r="DL103" s="1">
        <f t="shared" si="32"/>
        <v>0.95833333333333326</v>
      </c>
      <c r="DM103" s="1">
        <f t="shared" si="32"/>
        <v>0.97916666666666674</v>
      </c>
      <c r="DN103" s="1">
        <f t="shared" si="32"/>
        <v>0.875</v>
      </c>
      <c r="DO103" s="1">
        <f t="shared" si="32"/>
        <v>0.95833333333333326</v>
      </c>
      <c r="DP103" s="1">
        <f t="shared" si="32"/>
        <v>0.84375</v>
      </c>
      <c r="DQ103" s="1">
        <f t="shared" si="32"/>
        <v>0.26041666666666669</v>
      </c>
      <c r="DR103" s="1">
        <f t="shared" si="32"/>
        <v>0.27083333333333331</v>
      </c>
      <c r="DS103" s="1">
        <f t="shared" si="32"/>
        <v>0.23958333333333331</v>
      </c>
      <c r="DT103" s="1">
        <f t="shared" si="32"/>
        <v>0.65625</v>
      </c>
      <c r="DU103" s="1">
        <f t="shared" si="32"/>
        <v>0.5625</v>
      </c>
      <c r="DV103" s="1">
        <f t="shared" si="32"/>
        <v>0.46875</v>
      </c>
      <c r="DW103" s="1">
        <f t="shared" si="32"/>
        <v>0.6875</v>
      </c>
      <c r="DX103" s="1">
        <f t="shared" si="32"/>
        <v>0.375</v>
      </c>
      <c r="DY103" s="1">
        <f t="shared" si="32"/>
        <v>0.36458333333333337</v>
      </c>
      <c r="DZ103" s="1">
        <f t="shared" si="32"/>
        <v>0.4375</v>
      </c>
      <c r="EA103" s="1">
        <f t="shared" si="32"/>
        <v>0.72916666666666674</v>
      </c>
      <c r="EB103" s="1">
        <f t="shared" si="32"/>
        <v>0.14583333333333334</v>
      </c>
      <c r="EC103" s="1">
        <f t="shared" ref="EC103:GD103" si="33">COUNTIFS(EC5:EC100, 2)*100/96/100</f>
        <v>0.27083333333333331</v>
      </c>
      <c r="ED103" s="1">
        <f t="shared" si="33"/>
        <v>0.25</v>
      </c>
      <c r="EE103" s="1">
        <f t="shared" si="33"/>
        <v>0.33333333333333337</v>
      </c>
      <c r="EF103" s="1">
        <f t="shared" si="33"/>
        <v>0.30208333333333331</v>
      </c>
      <c r="EG103" s="1">
        <f t="shared" si="33"/>
        <v>0.19791666666666669</v>
      </c>
      <c r="EH103" s="1">
        <f t="shared" si="33"/>
        <v>0.20833333333333331</v>
      </c>
      <c r="EI103" s="1">
        <f t="shared" si="33"/>
        <v>0.28125</v>
      </c>
      <c r="EJ103" s="1">
        <f t="shared" si="33"/>
        <v>0.19791666666666669</v>
      </c>
      <c r="EK103" s="1">
        <f t="shared" si="33"/>
        <v>0.33333333333333337</v>
      </c>
      <c r="EL103" s="1">
        <f t="shared" si="33"/>
        <v>0.29166666666666669</v>
      </c>
      <c r="EM103" s="1">
        <f t="shared" si="33"/>
        <v>0.30208333333333331</v>
      </c>
      <c r="EN103" s="1">
        <f t="shared" si="33"/>
        <v>0.73958333333333326</v>
      </c>
      <c r="EO103" s="1">
        <f t="shared" si="33"/>
        <v>0.32291666666666663</v>
      </c>
      <c r="EP103" s="1">
        <f t="shared" si="33"/>
        <v>0.33333333333333337</v>
      </c>
      <c r="EQ103" s="1">
        <f t="shared" si="33"/>
        <v>0.75</v>
      </c>
      <c r="ER103" s="1">
        <f t="shared" si="33"/>
        <v>0.79166666666666674</v>
      </c>
      <c r="ES103" s="1">
        <f t="shared" si="33"/>
        <v>0.82291666666666674</v>
      </c>
      <c r="ET103" s="1">
        <f t="shared" si="33"/>
        <v>0.5</v>
      </c>
      <c r="EU103" s="1">
        <f t="shared" si="33"/>
        <v>0.70833333333333326</v>
      </c>
      <c r="EV103" s="1">
        <f t="shared" si="33"/>
        <v>0.26041666666666669</v>
      </c>
      <c r="EW103" s="1">
        <f t="shared" si="33"/>
        <v>0.27083333333333331</v>
      </c>
      <c r="EX103" s="1">
        <f t="shared" si="33"/>
        <v>0.75</v>
      </c>
      <c r="EY103" s="1">
        <f t="shared" si="33"/>
        <v>0.875</v>
      </c>
      <c r="EZ103" s="1">
        <f t="shared" si="33"/>
        <v>0.8125</v>
      </c>
      <c r="FA103" s="1">
        <f t="shared" si="33"/>
        <v>0.60416666666666663</v>
      </c>
      <c r="FB103" s="1">
        <f t="shared" si="33"/>
        <v>0.55208333333333337</v>
      </c>
      <c r="FC103" s="1">
        <f t="shared" si="33"/>
        <v>0.39583333333333337</v>
      </c>
      <c r="FD103" s="1">
        <f t="shared" si="33"/>
        <v>0.4375</v>
      </c>
      <c r="FE103" s="1">
        <f t="shared" si="33"/>
        <v>0.53125</v>
      </c>
      <c r="FF103" s="1">
        <f t="shared" si="33"/>
        <v>0.36458333333333337</v>
      </c>
      <c r="FG103" s="1">
        <f t="shared" si="33"/>
        <v>0.28125</v>
      </c>
      <c r="FH103" s="1">
        <f t="shared" si="33"/>
        <v>0.25</v>
      </c>
      <c r="FI103" s="1">
        <f t="shared" si="33"/>
        <v>0.6875</v>
      </c>
      <c r="FJ103" s="1">
        <f t="shared" si="33"/>
        <v>0.89583333333333326</v>
      </c>
      <c r="FK103" s="1">
        <f t="shared" si="33"/>
        <v>0.69791666666666674</v>
      </c>
      <c r="FL103" s="1">
        <f t="shared" si="33"/>
        <v>0.58333333333333337</v>
      </c>
      <c r="FM103" s="1">
        <f t="shared" si="33"/>
        <v>0.22916666666666669</v>
      </c>
      <c r="FN103" s="1">
        <f t="shared" si="33"/>
        <v>0.5</v>
      </c>
      <c r="FO103" s="1">
        <f t="shared" si="33"/>
        <v>0.80208333333333326</v>
      </c>
      <c r="FP103" s="1">
        <f t="shared" si="33"/>
        <v>0.78125</v>
      </c>
      <c r="FQ103" s="1">
        <f t="shared" si="33"/>
        <v>0.39583333333333337</v>
      </c>
      <c r="FR103" s="1">
        <f t="shared" si="33"/>
        <v>0.72916666666666674</v>
      </c>
      <c r="FS103" s="1">
        <f t="shared" si="33"/>
        <v>0.35416666666666663</v>
      </c>
      <c r="FT103" s="1">
        <f t="shared" si="33"/>
        <v>0.46875</v>
      </c>
      <c r="FU103" s="1">
        <f t="shared" si="33"/>
        <v>0.77083333333333326</v>
      </c>
      <c r="FV103" s="1">
        <f t="shared" si="33"/>
        <v>0.55208333333333337</v>
      </c>
      <c r="FW103" s="1">
        <f t="shared" si="33"/>
        <v>0.73958333333333326</v>
      </c>
      <c r="FX103" s="1">
        <f t="shared" si="33"/>
        <v>0.51041666666666663</v>
      </c>
      <c r="FY103" s="1">
        <f t="shared" si="33"/>
        <v>0.59375</v>
      </c>
      <c r="FZ103" s="1">
        <f t="shared" si="33"/>
        <v>0.5</v>
      </c>
      <c r="GA103" s="1">
        <f t="shared" si="33"/>
        <v>0.58333333333333337</v>
      </c>
      <c r="GB103" s="1">
        <f t="shared" si="33"/>
        <v>0.40625</v>
      </c>
      <c r="GC103" s="1">
        <f t="shared" si="33"/>
        <v>0.96875</v>
      </c>
      <c r="GD103" s="1">
        <f t="shared" si="33"/>
        <v>0.52083333333333337</v>
      </c>
    </row>
    <row r="104" spans="1:196" x14ac:dyDescent="0.25">
      <c r="C104" t="s">
        <v>235</v>
      </c>
      <c r="D104">
        <f t="shared" ref="D104" si="34">COUNTIFS(D5:D100, 1)</f>
        <v>2</v>
      </c>
      <c r="E104">
        <f t="shared" ref="E104:BP104" si="35">COUNTIFS(E5:E100, 1)</f>
        <v>3</v>
      </c>
      <c r="F104">
        <f t="shared" si="35"/>
        <v>29</v>
      </c>
      <c r="G104">
        <f t="shared" si="35"/>
        <v>3</v>
      </c>
      <c r="H104">
        <f t="shared" si="35"/>
        <v>16</v>
      </c>
      <c r="I104">
        <f t="shared" si="35"/>
        <v>33</v>
      </c>
      <c r="J104">
        <f t="shared" si="35"/>
        <v>11</v>
      </c>
      <c r="K104">
        <f t="shared" si="35"/>
        <v>11</v>
      </c>
      <c r="L104">
        <f t="shared" si="35"/>
        <v>13</v>
      </c>
      <c r="M104">
        <f t="shared" si="35"/>
        <v>2</v>
      </c>
      <c r="N104">
        <f t="shared" si="35"/>
        <v>19</v>
      </c>
      <c r="O104">
        <f t="shared" si="35"/>
        <v>2</v>
      </c>
      <c r="P104">
        <f t="shared" si="35"/>
        <v>3</v>
      </c>
      <c r="Q104">
        <f t="shared" si="35"/>
        <v>0</v>
      </c>
      <c r="R104">
        <f t="shared" si="35"/>
        <v>3</v>
      </c>
      <c r="S104">
        <f t="shared" si="35"/>
        <v>1</v>
      </c>
      <c r="T104">
        <f t="shared" si="35"/>
        <v>2</v>
      </c>
      <c r="U104">
        <f t="shared" si="35"/>
        <v>0</v>
      </c>
      <c r="V104">
        <f t="shared" si="35"/>
        <v>0</v>
      </c>
      <c r="W104">
        <f t="shared" si="35"/>
        <v>14</v>
      </c>
      <c r="X104">
        <f t="shared" si="35"/>
        <v>31</v>
      </c>
      <c r="Y104">
        <f t="shared" si="35"/>
        <v>4</v>
      </c>
      <c r="Z104">
        <f t="shared" si="35"/>
        <v>11</v>
      </c>
      <c r="AA104">
        <f t="shared" si="35"/>
        <v>36</v>
      </c>
      <c r="AB104">
        <f t="shared" si="35"/>
        <v>11</v>
      </c>
      <c r="AC104">
        <f t="shared" si="35"/>
        <v>15</v>
      </c>
      <c r="AD104">
        <f t="shared" si="35"/>
        <v>10</v>
      </c>
      <c r="AE104">
        <f t="shared" si="35"/>
        <v>8</v>
      </c>
      <c r="AF104">
        <f t="shared" si="35"/>
        <v>7</v>
      </c>
      <c r="AG104">
        <f t="shared" si="35"/>
        <v>24</v>
      </c>
      <c r="AH104">
        <f t="shared" si="35"/>
        <v>37</v>
      </c>
      <c r="AI104">
        <f t="shared" si="35"/>
        <v>23</v>
      </c>
      <c r="AJ104">
        <f t="shared" si="35"/>
        <v>21</v>
      </c>
      <c r="AK104">
        <f t="shared" si="35"/>
        <v>25</v>
      </c>
      <c r="AL104">
        <f t="shared" si="35"/>
        <v>20</v>
      </c>
      <c r="AM104">
        <f t="shared" si="35"/>
        <v>22</v>
      </c>
      <c r="AN104">
        <f t="shared" si="35"/>
        <v>11</v>
      </c>
      <c r="AO104">
        <f t="shared" si="35"/>
        <v>42</v>
      </c>
      <c r="AP104">
        <f t="shared" si="35"/>
        <v>16</v>
      </c>
      <c r="AQ104">
        <f t="shared" si="35"/>
        <v>13</v>
      </c>
      <c r="AR104">
        <f t="shared" si="35"/>
        <v>18</v>
      </c>
      <c r="AS104">
        <f t="shared" si="35"/>
        <v>20</v>
      </c>
      <c r="AT104">
        <f t="shared" si="35"/>
        <v>17</v>
      </c>
      <c r="AU104">
        <f t="shared" si="35"/>
        <v>24</v>
      </c>
      <c r="AV104">
        <f t="shared" si="35"/>
        <v>35</v>
      </c>
      <c r="AW104">
        <f t="shared" si="35"/>
        <v>20</v>
      </c>
      <c r="AX104">
        <f t="shared" si="35"/>
        <v>13</v>
      </c>
      <c r="AY104">
        <f t="shared" si="35"/>
        <v>24</v>
      </c>
      <c r="AZ104">
        <f t="shared" si="35"/>
        <v>12</v>
      </c>
      <c r="BA104">
        <f t="shared" si="35"/>
        <v>13</v>
      </c>
      <c r="BB104">
        <f t="shared" si="35"/>
        <v>18</v>
      </c>
      <c r="BC104">
        <f t="shared" si="35"/>
        <v>38</v>
      </c>
      <c r="BD104">
        <f t="shared" si="35"/>
        <v>40</v>
      </c>
      <c r="BE104">
        <f t="shared" si="35"/>
        <v>22</v>
      </c>
      <c r="BF104">
        <f t="shared" si="35"/>
        <v>37</v>
      </c>
      <c r="BG104">
        <f t="shared" si="35"/>
        <v>23</v>
      </c>
      <c r="BH104">
        <f t="shared" si="35"/>
        <v>30</v>
      </c>
      <c r="BI104">
        <f t="shared" si="35"/>
        <v>9</v>
      </c>
      <c r="BJ104">
        <f t="shared" si="35"/>
        <v>30</v>
      </c>
      <c r="BK104">
        <f t="shared" si="35"/>
        <v>51</v>
      </c>
      <c r="BL104">
        <f t="shared" si="35"/>
        <v>6</v>
      </c>
      <c r="BM104">
        <f t="shared" si="35"/>
        <v>21</v>
      </c>
      <c r="BN104">
        <f t="shared" si="35"/>
        <v>17</v>
      </c>
      <c r="BO104">
        <f t="shared" si="35"/>
        <v>6</v>
      </c>
      <c r="BP104">
        <f t="shared" si="35"/>
        <v>4</v>
      </c>
      <c r="BQ104">
        <f t="shared" ref="BQ104:EB104" si="36">COUNTIFS(BQ5:BQ100, 1)</f>
        <v>6</v>
      </c>
      <c r="BR104">
        <f t="shared" si="36"/>
        <v>8</v>
      </c>
      <c r="BS104">
        <f t="shared" si="36"/>
        <v>52</v>
      </c>
      <c r="BT104">
        <f t="shared" si="36"/>
        <v>35</v>
      </c>
      <c r="BU104">
        <f t="shared" si="36"/>
        <v>32</v>
      </c>
      <c r="BV104">
        <f t="shared" si="36"/>
        <v>40</v>
      </c>
      <c r="BW104">
        <f t="shared" si="36"/>
        <v>30</v>
      </c>
      <c r="BX104">
        <f t="shared" si="36"/>
        <v>28</v>
      </c>
      <c r="BY104">
        <f t="shared" si="36"/>
        <v>45</v>
      </c>
      <c r="BZ104">
        <f t="shared" si="36"/>
        <v>33</v>
      </c>
      <c r="CA104">
        <f t="shared" si="36"/>
        <v>19</v>
      </c>
      <c r="CB104">
        <f t="shared" si="36"/>
        <v>8</v>
      </c>
      <c r="CC104">
        <f t="shared" si="36"/>
        <v>37</v>
      </c>
      <c r="CD104">
        <f t="shared" si="36"/>
        <v>21</v>
      </c>
      <c r="CE104">
        <f t="shared" si="36"/>
        <v>21</v>
      </c>
      <c r="CF104">
        <f t="shared" si="36"/>
        <v>13</v>
      </c>
      <c r="CG104">
        <f t="shared" si="36"/>
        <v>20</v>
      </c>
      <c r="CH104">
        <f t="shared" si="36"/>
        <v>22</v>
      </c>
      <c r="CI104">
        <f t="shared" si="36"/>
        <v>7</v>
      </c>
      <c r="CJ104">
        <f t="shared" si="36"/>
        <v>16</v>
      </c>
      <c r="CK104">
        <f t="shared" si="36"/>
        <v>26</v>
      </c>
      <c r="CL104">
        <f t="shared" si="36"/>
        <v>16</v>
      </c>
      <c r="CM104">
        <f t="shared" si="36"/>
        <v>15</v>
      </c>
      <c r="CN104">
        <f t="shared" si="36"/>
        <v>18</v>
      </c>
      <c r="CO104">
        <f t="shared" si="36"/>
        <v>14</v>
      </c>
      <c r="CP104">
        <f t="shared" si="36"/>
        <v>23</v>
      </c>
      <c r="CQ104">
        <f t="shared" si="36"/>
        <v>15</v>
      </c>
      <c r="CR104">
        <f t="shared" si="36"/>
        <v>14</v>
      </c>
      <c r="CS104">
        <f t="shared" si="36"/>
        <v>13</v>
      </c>
      <c r="CT104">
        <f t="shared" si="36"/>
        <v>6</v>
      </c>
      <c r="CU104">
        <f t="shared" si="36"/>
        <v>5</v>
      </c>
      <c r="CV104">
        <f t="shared" si="36"/>
        <v>5</v>
      </c>
      <c r="CW104">
        <f t="shared" si="36"/>
        <v>6</v>
      </c>
      <c r="CX104">
        <f t="shared" si="36"/>
        <v>6</v>
      </c>
      <c r="CY104">
        <f t="shared" si="36"/>
        <v>1</v>
      </c>
      <c r="CZ104">
        <f t="shared" si="36"/>
        <v>8</v>
      </c>
      <c r="DA104">
        <f t="shared" si="36"/>
        <v>6</v>
      </c>
      <c r="DB104">
        <f t="shared" si="36"/>
        <v>4</v>
      </c>
      <c r="DC104">
        <f t="shared" si="36"/>
        <v>8</v>
      </c>
      <c r="DD104">
        <f t="shared" si="36"/>
        <v>5</v>
      </c>
      <c r="DE104">
        <f t="shared" si="36"/>
        <v>2</v>
      </c>
      <c r="DF104">
        <f t="shared" si="36"/>
        <v>0</v>
      </c>
      <c r="DG104">
        <f t="shared" si="36"/>
        <v>6</v>
      </c>
      <c r="DH104">
        <f t="shared" si="36"/>
        <v>20</v>
      </c>
      <c r="DI104">
        <f t="shared" si="36"/>
        <v>21</v>
      </c>
      <c r="DJ104">
        <f t="shared" si="36"/>
        <v>15</v>
      </c>
      <c r="DK104">
        <f t="shared" si="36"/>
        <v>31</v>
      </c>
      <c r="DL104">
        <f t="shared" si="36"/>
        <v>1</v>
      </c>
      <c r="DM104">
        <f t="shared" si="36"/>
        <v>1</v>
      </c>
      <c r="DN104">
        <f t="shared" si="36"/>
        <v>4</v>
      </c>
      <c r="DO104">
        <f t="shared" si="36"/>
        <v>1</v>
      </c>
      <c r="DP104">
        <f t="shared" si="36"/>
        <v>12</v>
      </c>
      <c r="DQ104">
        <f t="shared" si="36"/>
        <v>57</v>
      </c>
      <c r="DR104">
        <f t="shared" si="36"/>
        <v>27</v>
      </c>
      <c r="DS104">
        <f t="shared" si="36"/>
        <v>20</v>
      </c>
      <c r="DT104">
        <f t="shared" si="36"/>
        <v>3</v>
      </c>
      <c r="DU104">
        <f t="shared" si="36"/>
        <v>30</v>
      </c>
      <c r="DV104">
        <f t="shared" si="36"/>
        <v>27</v>
      </c>
      <c r="DW104">
        <f t="shared" si="36"/>
        <v>19</v>
      </c>
      <c r="DX104">
        <f t="shared" si="36"/>
        <v>36</v>
      </c>
      <c r="DY104">
        <f t="shared" si="36"/>
        <v>16</v>
      </c>
      <c r="DZ104">
        <f t="shared" si="36"/>
        <v>23</v>
      </c>
      <c r="EA104">
        <f t="shared" si="36"/>
        <v>4</v>
      </c>
      <c r="EB104">
        <f t="shared" si="36"/>
        <v>72</v>
      </c>
      <c r="EC104">
        <f t="shared" ref="EC104:GD104" si="37">COUNTIFS(EC5:EC100, 1)</f>
        <v>14</v>
      </c>
      <c r="ED104">
        <f t="shared" si="37"/>
        <v>18</v>
      </c>
      <c r="EE104">
        <f t="shared" si="37"/>
        <v>12</v>
      </c>
      <c r="EF104">
        <f t="shared" si="37"/>
        <v>20</v>
      </c>
      <c r="EG104">
        <f t="shared" si="37"/>
        <v>19</v>
      </c>
      <c r="EH104">
        <f t="shared" si="37"/>
        <v>15</v>
      </c>
      <c r="EI104">
        <f t="shared" si="37"/>
        <v>19</v>
      </c>
      <c r="EJ104">
        <f t="shared" si="37"/>
        <v>18</v>
      </c>
      <c r="EK104">
        <f t="shared" si="37"/>
        <v>10</v>
      </c>
      <c r="EL104">
        <f t="shared" si="37"/>
        <v>17</v>
      </c>
      <c r="EM104">
        <f t="shared" si="37"/>
        <v>14</v>
      </c>
      <c r="EN104">
        <f t="shared" si="37"/>
        <v>22</v>
      </c>
      <c r="EO104">
        <f t="shared" si="37"/>
        <v>24</v>
      </c>
      <c r="EP104">
        <f t="shared" si="37"/>
        <v>13</v>
      </c>
      <c r="EQ104">
        <f t="shared" si="37"/>
        <v>5</v>
      </c>
      <c r="ER104">
        <f t="shared" si="37"/>
        <v>14</v>
      </c>
      <c r="ES104">
        <f t="shared" si="37"/>
        <v>15</v>
      </c>
      <c r="ET104">
        <f t="shared" si="37"/>
        <v>12</v>
      </c>
      <c r="EU104">
        <f t="shared" si="37"/>
        <v>25</v>
      </c>
      <c r="EV104">
        <f t="shared" si="37"/>
        <v>24</v>
      </c>
      <c r="EW104">
        <f t="shared" si="37"/>
        <v>17</v>
      </c>
      <c r="EX104">
        <f t="shared" si="37"/>
        <v>5</v>
      </c>
      <c r="EY104">
        <f t="shared" si="37"/>
        <v>9</v>
      </c>
      <c r="EZ104">
        <f t="shared" si="37"/>
        <v>15</v>
      </c>
      <c r="FA104">
        <f t="shared" si="37"/>
        <v>6</v>
      </c>
      <c r="FB104">
        <f t="shared" si="37"/>
        <v>9</v>
      </c>
      <c r="FC104">
        <f t="shared" si="37"/>
        <v>27</v>
      </c>
      <c r="FD104">
        <f t="shared" si="37"/>
        <v>34</v>
      </c>
      <c r="FE104">
        <f t="shared" si="37"/>
        <v>25</v>
      </c>
      <c r="FF104">
        <f t="shared" si="37"/>
        <v>26</v>
      </c>
      <c r="FG104">
        <f t="shared" si="37"/>
        <v>17</v>
      </c>
      <c r="FH104">
        <f t="shared" si="37"/>
        <v>13</v>
      </c>
      <c r="FI104">
        <f t="shared" si="37"/>
        <v>25</v>
      </c>
      <c r="FJ104">
        <f t="shared" si="37"/>
        <v>5</v>
      </c>
      <c r="FK104">
        <f t="shared" si="37"/>
        <v>18</v>
      </c>
      <c r="FL104">
        <f t="shared" si="37"/>
        <v>28</v>
      </c>
      <c r="FM104">
        <f t="shared" si="37"/>
        <v>18</v>
      </c>
      <c r="FN104">
        <f t="shared" si="37"/>
        <v>44</v>
      </c>
      <c r="FO104">
        <f t="shared" si="37"/>
        <v>15</v>
      </c>
      <c r="FP104">
        <f t="shared" si="37"/>
        <v>13</v>
      </c>
      <c r="FQ104">
        <f t="shared" si="37"/>
        <v>44</v>
      </c>
      <c r="FR104">
        <f t="shared" si="37"/>
        <v>12</v>
      </c>
      <c r="FS104">
        <f t="shared" si="37"/>
        <v>52</v>
      </c>
      <c r="FT104">
        <f t="shared" si="37"/>
        <v>49</v>
      </c>
      <c r="FU104">
        <f t="shared" si="37"/>
        <v>7</v>
      </c>
      <c r="FV104">
        <f t="shared" si="37"/>
        <v>28</v>
      </c>
      <c r="FW104">
        <f t="shared" si="37"/>
        <v>9</v>
      </c>
      <c r="FX104">
        <f t="shared" si="37"/>
        <v>9</v>
      </c>
      <c r="FY104">
        <f t="shared" si="37"/>
        <v>13</v>
      </c>
      <c r="FZ104">
        <f t="shared" si="37"/>
        <v>13</v>
      </c>
      <c r="GA104">
        <f t="shared" si="37"/>
        <v>14</v>
      </c>
      <c r="GB104">
        <f t="shared" si="37"/>
        <v>13</v>
      </c>
      <c r="GC104">
        <f t="shared" si="37"/>
        <v>0</v>
      </c>
      <c r="GD104">
        <f t="shared" si="37"/>
        <v>1</v>
      </c>
    </row>
    <row r="105" spans="1:196" x14ac:dyDescent="0.25">
      <c r="C105" t="s">
        <v>352</v>
      </c>
      <c r="D105" s="1">
        <f>COUNTIFS(D5:D100, 1)*100/96/100</f>
        <v>2.0833333333333336E-2</v>
      </c>
      <c r="E105" s="1">
        <f t="shared" ref="E105:BP105" si="38">COUNTIFS(E5:E100, 1)*100/96/100</f>
        <v>3.125E-2</v>
      </c>
      <c r="F105" s="1">
        <f t="shared" si="38"/>
        <v>0.30208333333333331</v>
      </c>
      <c r="G105" s="1">
        <f t="shared" si="38"/>
        <v>3.125E-2</v>
      </c>
      <c r="H105" s="1">
        <f t="shared" si="38"/>
        <v>0.16666666666666669</v>
      </c>
      <c r="I105" s="1">
        <f t="shared" si="38"/>
        <v>0.34375</v>
      </c>
      <c r="J105" s="1">
        <f t="shared" si="38"/>
        <v>0.11458333333333334</v>
      </c>
      <c r="K105" s="1">
        <f t="shared" si="38"/>
        <v>0.11458333333333334</v>
      </c>
      <c r="L105" s="1">
        <f t="shared" si="38"/>
        <v>0.13541666666666666</v>
      </c>
      <c r="M105" s="1">
        <f t="shared" si="38"/>
        <v>2.0833333333333336E-2</v>
      </c>
      <c r="N105" s="1">
        <f t="shared" si="38"/>
        <v>0.19791666666666669</v>
      </c>
      <c r="O105" s="1">
        <f t="shared" si="38"/>
        <v>2.0833333333333336E-2</v>
      </c>
      <c r="P105" s="1">
        <f t="shared" si="38"/>
        <v>3.125E-2</v>
      </c>
      <c r="Q105" s="1">
        <f t="shared" si="38"/>
        <v>0</v>
      </c>
      <c r="R105" s="1">
        <f t="shared" si="38"/>
        <v>3.125E-2</v>
      </c>
      <c r="S105" s="1">
        <f t="shared" si="38"/>
        <v>1.0416666666666668E-2</v>
      </c>
      <c r="T105" s="1">
        <f t="shared" si="38"/>
        <v>2.0833333333333336E-2</v>
      </c>
      <c r="U105" s="1">
        <f t="shared" si="38"/>
        <v>0</v>
      </c>
      <c r="V105" s="1">
        <f t="shared" si="38"/>
        <v>0</v>
      </c>
      <c r="W105" s="1">
        <f t="shared" si="38"/>
        <v>0.14583333333333334</v>
      </c>
      <c r="X105" s="1">
        <f t="shared" si="38"/>
        <v>0.32291666666666663</v>
      </c>
      <c r="Y105" s="1">
        <f t="shared" si="38"/>
        <v>4.1666666666666671E-2</v>
      </c>
      <c r="Z105" s="1">
        <f t="shared" si="38"/>
        <v>0.11458333333333334</v>
      </c>
      <c r="AA105" s="1">
        <f t="shared" si="38"/>
        <v>0.375</v>
      </c>
      <c r="AB105" s="1">
        <f t="shared" si="38"/>
        <v>0.11458333333333334</v>
      </c>
      <c r="AC105" s="1">
        <f t="shared" si="38"/>
        <v>0.15625</v>
      </c>
      <c r="AD105" s="1">
        <f t="shared" si="38"/>
        <v>0.10416666666666666</v>
      </c>
      <c r="AE105" s="1">
        <f t="shared" si="38"/>
        <v>8.3333333333333343E-2</v>
      </c>
      <c r="AF105" s="1">
        <f t="shared" si="38"/>
        <v>7.2916666666666671E-2</v>
      </c>
      <c r="AG105" s="1">
        <f t="shared" si="38"/>
        <v>0.25</v>
      </c>
      <c r="AH105" s="1">
        <f t="shared" si="38"/>
        <v>0.38541666666666663</v>
      </c>
      <c r="AI105" s="1">
        <f t="shared" si="38"/>
        <v>0.23958333333333331</v>
      </c>
      <c r="AJ105" s="1">
        <f t="shared" si="38"/>
        <v>0.21875</v>
      </c>
      <c r="AK105" s="1">
        <f t="shared" si="38"/>
        <v>0.26041666666666669</v>
      </c>
      <c r="AL105" s="1">
        <f t="shared" si="38"/>
        <v>0.20833333333333331</v>
      </c>
      <c r="AM105" s="1">
        <f t="shared" si="38"/>
        <v>0.22916666666666669</v>
      </c>
      <c r="AN105" s="1">
        <f t="shared" si="38"/>
        <v>0.11458333333333334</v>
      </c>
      <c r="AO105" s="1">
        <f t="shared" si="38"/>
        <v>0.4375</v>
      </c>
      <c r="AP105" s="1">
        <f t="shared" si="38"/>
        <v>0.16666666666666669</v>
      </c>
      <c r="AQ105" s="1">
        <f t="shared" si="38"/>
        <v>0.13541666666666666</v>
      </c>
      <c r="AR105" s="1">
        <f t="shared" si="38"/>
        <v>0.1875</v>
      </c>
      <c r="AS105" s="1">
        <f t="shared" si="38"/>
        <v>0.20833333333333331</v>
      </c>
      <c r="AT105" s="1">
        <f t="shared" si="38"/>
        <v>0.17708333333333331</v>
      </c>
      <c r="AU105" s="1">
        <f t="shared" si="38"/>
        <v>0.25</v>
      </c>
      <c r="AV105" s="1">
        <f t="shared" si="38"/>
        <v>0.36458333333333337</v>
      </c>
      <c r="AW105" s="1">
        <f t="shared" si="38"/>
        <v>0.20833333333333331</v>
      </c>
      <c r="AX105" s="1">
        <f t="shared" si="38"/>
        <v>0.13541666666666666</v>
      </c>
      <c r="AY105" s="1">
        <f t="shared" si="38"/>
        <v>0.25</v>
      </c>
      <c r="AZ105" s="1">
        <f t="shared" si="38"/>
        <v>0.125</v>
      </c>
      <c r="BA105" s="1">
        <f t="shared" si="38"/>
        <v>0.13541666666666666</v>
      </c>
      <c r="BB105" s="1">
        <f t="shared" si="38"/>
        <v>0.1875</v>
      </c>
      <c r="BC105" s="1">
        <f t="shared" si="38"/>
        <v>0.39583333333333337</v>
      </c>
      <c r="BD105" s="1">
        <f t="shared" si="38"/>
        <v>0.41666666666666663</v>
      </c>
      <c r="BE105" s="1">
        <f t="shared" si="38"/>
        <v>0.22916666666666669</v>
      </c>
      <c r="BF105" s="1">
        <f t="shared" si="38"/>
        <v>0.38541666666666663</v>
      </c>
      <c r="BG105" s="1">
        <f t="shared" si="38"/>
        <v>0.23958333333333331</v>
      </c>
      <c r="BH105" s="1">
        <f t="shared" si="38"/>
        <v>0.3125</v>
      </c>
      <c r="BI105" s="1">
        <f t="shared" si="38"/>
        <v>9.375E-2</v>
      </c>
      <c r="BJ105" s="1">
        <f t="shared" si="38"/>
        <v>0.3125</v>
      </c>
      <c r="BK105" s="1">
        <f t="shared" si="38"/>
        <v>0.53125</v>
      </c>
      <c r="BL105" s="1">
        <f t="shared" si="38"/>
        <v>6.25E-2</v>
      </c>
      <c r="BM105" s="1">
        <f t="shared" si="38"/>
        <v>0.21875</v>
      </c>
      <c r="BN105" s="1">
        <f t="shared" si="38"/>
        <v>0.17708333333333331</v>
      </c>
      <c r="BO105" s="1">
        <f t="shared" si="38"/>
        <v>6.25E-2</v>
      </c>
      <c r="BP105" s="1">
        <f t="shared" si="38"/>
        <v>4.1666666666666671E-2</v>
      </c>
      <c r="BQ105" s="1">
        <f t="shared" ref="BQ105:EB105" si="39">COUNTIFS(BQ5:BQ100, 1)*100/96/100</f>
        <v>6.25E-2</v>
      </c>
      <c r="BR105" s="1">
        <f t="shared" si="39"/>
        <v>8.3333333333333343E-2</v>
      </c>
      <c r="BS105" s="1">
        <f t="shared" si="39"/>
        <v>0.54166666666666663</v>
      </c>
      <c r="BT105" s="1">
        <f t="shared" si="39"/>
        <v>0.36458333333333337</v>
      </c>
      <c r="BU105" s="1">
        <f t="shared" si="39"/>
        <v>0.33333333333333337</v>
      </c>
      <c r="BV105" s="1">
        <f t="shared" si="39"/>
        <v>0.41666666666666663</v>
      </c>
      <c r="BW105" s="1">
        <f t="shared" si="39"/>
        <v>0.3125</v>
      </c>
      <c r="BX105" s="1">
        <f t="shared" si="39"/>
        <v>0.29166666666666669</v>
      </c>
      <c r="BY105" s="1">
        <f t="shared" si="39"/>
        <v>0.46875</v>
      </c>
      <c r="BZ105" s="1">
        <f t="shared" si="39"/>
        <v>0.34375</v>
      </c>
      <c r="CA105" s="1">
        <f t="shared" si="39"/>
        <v>0.19791666666666669</v>
      </c>
      <c r="CB105" s="1">
        <f t="shared" si="39"/>
        <v>8.3333333333333343E-2</v>
      </c>
      <c r="CC105" s="1">
        <f t="shared" si="39"/>
        <v>0.38541666666666663</v>
      </c>
      <c r="CD105" s="1">
        <f t="shared" si="39"/>
        <v>0.21875</v>
      </c>
      <c r="CE105" s="1">
        <f t="shared" si="39"/>
        <v>0.21875</v>
      </c>
      <c r="CF105" s="1">
        <f t="shared" si="39"/>
        <v>0.13541666666666666</v>
      </c>
      <c r="CG105" s="1">
        <f t="shared" si="39"/>
        <v>0.20833333333333331</v>
      </c>
      <c r="CH105" s="1">
        <f t="shared" si="39"/>
        <v>0.22916666666666669</v>
      </c>
      <c r="CI105" s="1">
        <f t="shared" si="39"/>
        <v>7.2916666666666671E-2</v>
      </c>
      <c r="CJ105" s="1">
        <f t="shared" si="39"/>
        <v>0.16666666666666669</v>
      </c>
      <c r="CK105" s="1">
        <f t="shared" si="39"/>
        <v>0.27083333333333331</v>
      </c>
      <c r="CL105" s="1">
        <f t="shared" si="39"/>
        <v>0.16666666666666669</v>
      </c>
      <c r="CM105" s="1">
        <f t="shared" si="39"/>
        <v>0.15625</v>
      </c>
      <c r="CN105" s="1">
        <f t="shared" si="39"/>
        <v>0.1875</v>
      </c>
      <c r="CO105" s="1">
        <f t="shared" si="39"/>
        <v>0.14583333333333334</v>
      </c>
      <c r="CP105" s="1">
        <f t="shared" si="39"/>
        <v>0.23958333333333331</v>
      </c>
      <c r="CQ105" s="1">
        <f t="shared" si="39"/>
        <v>0.15625</v>
      </c>
      <c r="CR105" s="1">
        <f t="shared" si="39"/>
        <v>0.14583333333333334</v>
      </c>
      <c r="CS105" s="1">
        <f t="shared" si="39"/>
        <v>0.13541666666666666</v>
      </c>
      <c r="CT105" s="1">
        <f t="shared" si="39"/>
        <v>6.25E-2</v>
      </c>
      <c r="CU105" s="1">
        <f t="shared" si="39"/>
        <v>5.2083333333333329E-2</v>
      </c>
      <c r="CV105" s="1">
        <f t="shared" si="39"/>
        <v>5.2083333333333329E-2</v>
      </c>
      <c r="CW105" s="1">
        <f t="shared" si="39"/>
        <v>6.25E-2</v>
      </c>
      <c r="CX105" s="1">
        <f t="shared" si="39"/>
        <v>6.25E-2</v>
      </c>
      <c r="CY105" s="1">
        <f t="shared" si="39"/>
        <v>1.0416666666666668E-2</v>
      </c>
      <c r="CZ105" s="1">
        <f t="shared" si="39"/>
        <v>8.3333333333333343E-2</v>
      </c>
      <c r="DA105" s="1">
        <f t="shared" si="39"/>
        <v>6.25E-2</v>
      </c>
      <c r="DB105" s="1">
        <f t="shared" si="39"/>
        <v>4.1666666666666671E-2</v>
      </c>
      <c r="DC105" s="1">
        <f t="shared" si="39"/>
        <v>8.3333333333333343E-2</v>
      </c>
      <c r="DD105" s="1">
        <f t="shared" si="39"/>
        <v>5.2083333333333329E-2</v>
      </c>
      <c r="DE105" s="1">
        <f t="shared" si="39"/>
        <v>2.0833333333333336E-2</v>
      </c>
      <c r="DF105" s="1">
        <f t="shared" si="39"/>
        <v>0</v>
      </c>
      <c r="DG105" s="1">
        <f t="shared" si="39"/>
        <v>6.25E-2</v>
      </c>
      <c r="DH105" s="1">
        <f t="shared" si="39"/>
        <v>0.20833333333333331</v>
      </c>
      <c r="DI105" s="1">
        <f t="shared" si="39"/>
        <v>0.21875</v>
      </c>
      <c r="DJ105" s="1">
        <f t="shared" si="39"/>
        <v>0.15625</v>
      </c>
      <c r="DK105" s="1">
        <f t="shared" si="39"/>
        <v>0.32291666666666663</v>
      </c>
      <c r="DL105" s="1">
        <f t="shared" si="39"/>
        <v>1.0416666666666668E-2</v>
      </c>
      <c r="DM105" s="1">
        <f t="shared" si="39"/>
        <v>1.0416666666666668E-2</v>
      </c>
      <c r="DN105" s="1">
        <f t="shared" si="39"/>
        <v>4.1666666666666671E-2</v>
      </c>
      <c r="DO105" s="1">
        <f t="shared" si="39"/>
        <v>1.0416666666666668E-2</v>
      </c>
      <c r="DP105" s="1">
        <f t="shared" si="39"/>
        <v>0.125</v>
      </c>
      <c r="DQ105" s="1">
        <f t="shared" si="39"/>
        <v>0.59375</v>
      </c>
      <c r="DR105" s="1">
        <f t="shared" si="39"/>
        <v>0.28125</v>
      </c>
      <c r="DS105" s="1">
        <f t="shared" si="39"/>
        <v>0.20833333333333331</v>
      </c>
      <c r="DT105" s="1">
        <f t="shared" si="39"/>
        <v>3.125E-2</v>
      </c>
      <c r="DU105" s="1">
        <f t="shared" si="39"/>
        <v>0.3125</v>
      </c>
      <c r="DV105" s="1">
        <f t="shared" si="39"/>
        <v>0.28125</v>
      </c>
      <c r="DW105" s="1">
        <f t="shared" si="39"/>
        <v>0.19791666666666669</v>
      </c>
      <c r="DX105" s="1">
        <f t="shared" si="39"/>
        <v>0.375</v>
      </c>
      <c r="DY105" s="1">
        <f t="shared" si="39"/>
        <v>0.16666666666666669</v>
      </c>
      <c r="DZ105" s="1">
        <f t="shared" si="39"/>
        <v>0.23958333333333331</v>
      </c>
      <c r="EA105" s="1">
        <f t="shared" si="39"/>
        <v>4.1666666666666671E-2</v>
      </c>
      <c r="EB105" s="1">
        <f t="shared" si="39"/>
        <v>0.75</v>
      </c>
      <c r="EC105" s="1">
        <f t="shared" ref="EC105:GD105" si="40">COUNTIFS(EC5:EC100, 1)*100/96/100</f>
        <v>0.14583333333333334</v>
      </c>
      <c r="ED105" s="1">
        <f t="shared" si="40"/>
        <v>0.1875</v>
      </c>
      <c r="EE105" s="1">
        <f t="shared" si="40"/>
        <v>0.125</v>
      </c>
      <c r="EF105" s="1">
        <f t="shared" si="40"/>
        <v>0.20833333333333331</v>
      </c>
      <c r="EG105" s="1">
        <f t="shared" si="40"/>
        <v>0.19791666666666669</v>
      </c>
      <c r="EH105" s="1">
        <f t="shared" si="40"/>
        <v>0.15625</v>
      </c>
      <c r="EI105" s="1">
        <f t="shared" si="40"/>
        <v>0.19791666666666669</v>
      </c>
      <c r="EJ105" s="1">
        <f t="shared" si="40"/>
        <v>0.1875</v>
      </c>
      <c r="EK105" s="1">
        <f t="shared" si="40"/>
        <v>0.10416666666666666</v>
      </c>
      <c r="EL105" s="1">
        <f t="shared" si="40"/>
        <v>0.17708333333333331</v>
      </c>
      <c r="EM105" s="1">
        <f t="shared" si="40"/>
        <v>0.14583333333333334</v>
      </c>
      <c r="EN105" s="1">
        <f t="shared" si="40"/>
        <v>0.22916666666666669</v>
      </c>
      <c r="EO105" s="1">
        <f t="shared" si="40"/>
        <v>0.25</v>
      </c>
      <c r="EP105" s="1">
        <f t="shared" si="40"/>
        <v>0.13541666666666666</v>
      </c>
      <c r="EQ105" s="1">
        <f t="shared" si="40"/>
        <v>5.2083333333333329E-2</v>
      </c>
      <c r="ER105" s="1">
        <f t="shared" si="40"/>
        <v>0.14583333333333334</v>
      </c>
      <c r="ES105" s="1">
        <f t="shared" si="40"/>
        <v>0.15625</v>
      </c>
      <c r="ET105" s="1">
        <f t="shared" si="40"/>
        <v>0.125</v>
      </c>
      <c r="EU105" s="1">
        <f t="shared" si="40"/>
        <v>0.26041666666666669</v>
      </c>
      <c r="EV105" s="1">
        <f t="shared" si="40"/>
        <v>0.25</v>
      </c>
      <c r="EW105" s="1">
        <f t="shared" si="40"/>
        <v>0.17708333333333331</v>
      </c>
      <c r="EX105" s="1">
        <f t="shared" si="40"/>
        <v>5.2083333333333329E-2</v>
      </c>
      <c r="EY105" s="1">
        <f t="shared" si="40"/>
        <v>9.375E-2</v>
      </c>
      <c r="EZ105" s="1">
        <f t="shared" si="40"/>
        <v>0.15625</v>
      </c>
      <c r="FA105" s="1">
        <f t="shared" si="40"/>
        <v>6.25E-2</v>
      </c>
      <c r="FB105" s="1">
        <f t="shared" si="40"/>
        <v>9.375E-2</v>
      </c>
      <c r="FC105" s="1">
        <f t="shared" si="40"/>
        <v>0.28125</v>
      </c>
      <c r="FD105" s="1">
        <f t="shared" si="40"/>
        <v>0.35416666666666663</v>
      </c>
      <c r="FE105" s="1">
        <f t="shared" si="40"/>
        <v>0.26041666666666669</v>
      </c>
      <c r="FF105" s="1">
        <f t="shared" si="40"/>
        <v>0.27083333333333331</v>
      </c>
      <c r="FG105" s="1">
        <f t="shared" si="40"/>
        <v>0.17708333333333331</v>
      </c>
      <c r="FH105" s="1">
        <f t="shared" si="40"/>
        <v>0.13541666666666666</v>
      </c>
      <c r="FI105" s="1">
        <f t="shared" si="40"/>
        <v>0.26041666666666669</v>
      </c>
      <c r="FJ105" s="1">
        <f t="shared" si="40"/>
        <v>5.2083333333333329E-2</v>
      </c>
      <c r="FK105" s="1">
        <f t="shared" si="40"/>
        <v>0.1875</v>
      </c>
      <c r="FL105" s="1">
        <f t="shared" si="40"/>
        <v>0.29166666666666669</v>
      </c>
      <c r="FM105" s="1">
        <f t="shared" si="40"/>
        <v>0.1875</v>
      </c>
      <c r="FN105" s="1">
        <f t="shared" si="40"/>
        <v>0.45833333333333337</v>
      </c>
      <c r="FO105" s="1">
        <f t="shared" si="40"/>
        <v>0.15625</v>
      </c>
      <c r="FP105" s="1">
        <f t="shared" si="40"/>
        <v>0.13541666666666666</v>
      </c>
      <c r="FQ105" s="1">
        <f t="shared" si="40"/>
        <v>0.45833333333333337</v>
      </c>
      <c r="FR105" s="1">
        <f t="shared" si="40"/>
        <v>0.125</v>
      </c>
      <c r="FS105" s="1">
        <f t="shared" si="40"/>
        <v>0.54166666666666663</v>
      </c>
      <c r="FT105" s="1">
        <f t="shared" si="40"/>
        <v>0.51041666666666663</v>
      </c>
      <c r="FU105" s="1">
        <f t="shared" si="40"/>
        <v>7.2916666666666671E-2</v>
      </c>
      <c r="FV105" s="1">
        <f t="shared" si="40"/>
        <v>0.29166666666666669</v>
      </c>
      <c r="FW105" s="1">
        <f t="shared" si="40"/>
        <v>9.375E-2</v>
      </c>
      <c r="FX105" s="1">
        <f t="shared" si="40"/>
        <v>9.375E-2</v>
      </c>
      <c r="FY105" s="1">
        <f t="shared" si="40"/>
        <v>0.13541666666666666</v>
      </c>
      <c r="FZ105" s="1">
        <f t="shared" si="40"/>
        <v>0.13541666666666666</v>
      </c>
      <c r="GA105" s="1">
        <f t="shared" si="40"/>
        <v>0.14583333333333334</v>
      </c>
      <c r="GB105" s="1">
        <f t="shared" si="40"/>
        <v>0.13541666666666666</v>
      </c>
      <c r="GC105" s="1">
        <f t="shared" si="40"/>
        <v>0</v>
      </c>
      <c r="GD105" s="1">
        <f t="shared" si="40"/>
        <v>1.0416666666666668E-2</v>
      </c>
    </row>
    <row r="106" spans="1:196" x14ac:dyDescent="0.25">
      <c r="C106" t="s">
        <v>353</v>
      </c>
      <c r="D106">
        <f t="shared" ref="D106" si="41">COUNTIFS(D5:D100, 0)</f>
        <v>0</v>
      </c>
      <c r="E106">
        <f t="shared" ref="E106:BP106" si="42">COUNTIFS(E5:E100, 0)</f>
        <v>2</v>
      </c>
      <c r="F106">
        <f t="shared" si="42"/>
        <v>0</v>
      </c>
      <c r="G106">
        <f t="shared" si="42"/>
        <v>18</v>
      </c>
      <c r="H106">
        <f t="shared" si="42"/>
        <v>0</v>
      </c>
      <c r="I106">
        <f t="shared" si="42"/>
        <v>15</v>
      </c>
      <c r="J106">
        <f t="shared" si="42"/>
        <v>1</v>
      </c>
      <c r="K106">
        <f t="shared" si="42"/>
        <v>2</v>
      </c>
      <c r="L106">
        <f t="shared" si="42"/>
        <v>12</v>
      </c>
      <c r="M106">
        <f t="shared" si="42"/>
        <v>27</v>
      </c>
      <c r="N106">
        <f t="shared" si="42"/>
        <v>12</v>
      </c>
      <c r="O106">
        <f t="shared" si="42"/>
        <v>3</v>
      </c>
      <c r="P106">
        <f t="shared" si="42"/>
        <v>1</v>
      </c>
      <c r="Q106">
        <f t="shared" si="42"/>
        <v>2</v>
      </c>
      <c r="R106">
        <f t="shared" si="42"/>
        <v>2</v>
      </c>
      <c r="S106">
        <f t="shared" si="42"/>
        <v>1</v>
      </c>
      <c r="T106">
        <f t="shared" si="42"/>
        <v>1</v>
      </c>
      <c r="U106">
        <f t="shared" si="42"/>
        <v>2</v>
      </c>
      <c r="V106">
        <f t="shared" si="42"/>
        <v>1</v>
      </c>
      <c r="W106">
        <f t="shared" si="42"/>
        <v>6</v>
      </c>
      <c r="X106">
        <f t="shared" si="42"/>
        <v>15</v>
      </c>
      <c r="Y106">
        <f t="shared" si="42"/>
        <v>11</v>
      </c>
      <c r="Z106">
        <f t="shared" si="42"/>
        <v>1</v>
      </c>
      <c r="AA106">
        <f t="shared" si="42"/>
        <v>34</v>
      </c>
      <c r="AB106">
        <f t="shared" si="42"/>
        <v>2</v>
      </c>
      <c r="AC106">
        <f t="shared" si="42"/>
        <v>3</v>
      </c>
      <c r="AD106">
        <f t="shared" si="42"/>
        <v>4</v>
      </c>
      <c r="AE106">
        <f t="shared" si="42"/>
        <v>13</v>
      </c>
      <c r="AF106">
        <f t="shared" si="42"/>
        <v>6</v>
      </c>
      <c r="AG106">
        <f t="shared" si="42"/>
        <v>26</v>
      </c>
      <c r="AH106">
        <f t="shared" si="42"/>
        <v>5</v>
      </c>
      <c r="AI106">
        <f t="shared" si="42"/>
        <v>4</v>
      </c>
      <c r="AJ106">
        <f t="shared" si="42"/>
        <v>31</v>
      </c>
      <c r="AK106">
        <f t="shared" si="42"/>
        <v>35</v>
      </c>
      <c r="AL106">
        <f t="shared" si="42"/>
        <v>32</v>
      </c>
      <c r="AM106">
        <f t="shared" si="42"/>
        <v>31</v>
      </c>
      <c r="AN106">
        <f t="shared" si="42"/>
        <v>49</v>
      </c>
      <c r="AO106">
        <f t="shared" si="42"/>
        <v>12</v>
      </c>
      <c r="AP106">
        <f t="shared" si="42"/>
        <v>34</v>
      </c>
      <c r="AQ106">
        <f t="shared" si="42"/>
        <v>51</v>
      </c>
      <c r="AR106">
        <f t="shared" si="42"/>
        <v>34</v>
      </c>
      <c r="AS106">
        <f t="shared" si="42"/>
        <v>38</v>
      </c>
      <c r="AT106">
        <f t="shared" si="42"/>
        <v>38</v>
      </c>
      <c r="AU106">
        <f t="shared" si="42"/>
        <v>35</v>
      </c>
      <c r="AV106">
        <f t="shared" si="42"/>
        <v>23</v>
      </c>
      <c r="AW106">
        <f t="shared" si="42"/>
        <v>4</v>
      </c>
      <c r="AX106">
        <f t="shared" si="42"/>
        <v>46</v>
      </c>
      <c r="AY106">
        <f t="shared" si="42"/>
        <v>16</v>
      </c>
      <c r="AZ106">
        <f t="shared" si="42"/>
        <v>47</v>
      </c>
      <c r="BA106">
        <f t="shared" si="42"/>
        <v>39</v>
      </c>
      <c r="BB106">
        <f t="shared" si="42"/>
        <v>41</v>
      </c>
      <c r="BC106">
        <f t="shared" si="42"/>
        <v>8</v>
      </c>
      <c r="BD106">
        <f t="shared" si="42"/>
        <v>5</v>
      </c>
      <c r="BE106">
        <f t="shared" si="42"/>
        <v>29</v>
      </c>
      <c r="BF106">
        <f t="shared" si="42"/>
        <v>33</v>
      </c>
      <c r="BG106">
        <f t="shared" si="42"/>
        <v>49</v>
      </c>
      <c r="BH106">
        <f t="shared" si="42"/>
        <v>52</v>
      </c>
      <c r="BI106">
        <f t="shared" si="42"/>
        <v>46</v>
      </c>
      <c r="BJ106">
        <f t="shared" si="42"/>
        <v>46</v>
      </c>
      <c r="BK106">
        <f t="shared" si="42"/>
        <v>6</v>
      </c>
      <c r="BL106">
        <f t="shared" si="42"/>
        <v>11</v>
      </c>
      <c r="BM106">
        <f t="shared" si="42"/>
        <v>28</v>
      </c>
      <c r="BN106">
        <f t="shared" si="42"/>
        <v>3</v>
      </c>
      <c r="BO106">
        <f t="shared" si="42"/>
        <v>46</v>
      </c>
      <c r="BP106">
        <f t="shared" si="42"/>
        <v>2</v>
      </c>
      <c r="BQ106">
        <f t="shared" ref="BQ106:EB106" si="43">COUNTIFS(BQ5:BQ100, 0)</f>
        <v>2</v>
      </c>
      <c r="BR106">
        <f t="shared" si="43"/>
        <v>25</v>
      </c>
      <c r="BS106">
        <f t="shared" si="43"/>
        <v>27</v>
      </c>
      <c r="BT106">
        <f t="shared" si="43"/>
        <v>5</v>
      </c>
      <c r="BU106">
        <f t="shared" si="43"/>
        <v>13</v>
      </c>
      <c r="BV106">
        <f t="shared" si="43"/>
        <v>10</v>
      </c>
      <c r="BW106">
        <f t="shared" si="43"/>
        <v>12</v>
      </c>
      <c r="BX106">
        <f t="shared" si="43"/>
        <v>22</v>
      </c>
      <c r="BY106">
        <f t="shared" si="43"/>
        <v>10</v>
      </c>
      <c r="BZ106">
        <f t="shared" si="43"/>
        <v>3</v>
      </c>
      <c r="CA106">
        <f t="shared" si="43"/>
        <v>11</v>
      </c>
      <c r="CB106">
        <f t="shared" si="43"/>
        <v>38</v>
      </c>
      <c r="CC106">
        <f t="shared" si="43"/>
        <v>5</v>
      </c>
      <c r="CD106">
        <f t="shared" si="43"/>
        <v>21</v>
      </c>
      <c r="CE106">
        <f t="shared" si="43"/>
        <v>4</v>
      </c>
      <c r="CF106">
        <f t="shared" si="43"/>
        <v>35</v>
      </c>
      <c r="CG106">
        <f t="shared" si="43"/>
        <v>11</v>
      </c>
      <c r="CH106">
        <f t="shared" si="43"/>
        <v>12</v>
      </c>
      <c r="CI106">
        <f t="shared" si="43"/>
        <v>10</v>
      </c>
      <c r="CJ106">
        <f t="shared" si="43"/>
        <v>36</v>
      </c>
      <c r="CK106">
        <f t="shared" si="43"/>
        <v>41</v>
      </c>
      <c r="CL106">
        <f t="shared" si="43"/>
        <v>59</v>
      </c>
      <c r="CM106">
        <f t="shared" si="43"/>
        <v>60</v>
      </c>
      <c r="CN106">
        <f t="shared" si="43"/>
        <v>45</v>
      </c>
      <c r="CO106">
        <f t="shared" si="43"/>
        <v>46</v>
      </c>
      <c r="CP106">
        <f t="shared" si="43"/>
        <v>15</v>
      </c>
      <c r="CQ106">
        <f t="shared" si="43"/>
        <v>17</v>
      </c>
      <c r="CR106">
        <f t="shared" si="43"/>
        <v>27</v>
      </c>
      <c r="CS106">
        <f t="shared" si="43"/>
        <v>3</v>
      </c>
      <c r="CT106">
        <f t="shared" si="43"/>
        <v>33</v>
      </c>
      <c r="CU106">
        <f t="shared" si="43"/>
        <v>33</v>
      </c>
      <c r="CV106">
        <f t="shared" si="43"/>
        <v>33</v>
      </c>
      <c r="CW106">
        <f t="shared" si="43"/>
        <v>32</v>
      </c>
      <c r="CX106">
        <f t="shared" si="43"/>
        <v>34</v>
      </c>
      <c r="CY106">
        <f t="shared" si="43"/>
        <v>32</v>
      </c>
      <c r="CZ106">
        <f t="shared" si="43"/>
        <v>33</v>
      </c>
      <c r="DA106">
        <f t="shared" si="43"/>
        <v>34</v>
      </c>
      <c r="DB106">
        <f t="shared" si="43"/>
        <v>34</v>
      </c>
      <c r="DC106">
        <f t="shared" si="43"/>
        <v>33</v>
      </c>
      <c r="DD106">
        <f t="shared" si="43"/>
        <v>35</v>
      </c>
      <c r="DE106">
        <f t="shared" si="43"/>
        <v>28</v>
      </c>
      <c r="DF106">
        <f t="shared" si="43"/>
        <v>30</v>
      </c>
      <c r="DG106">
        <f t="shared" si="43"/>
        <v>2</v>
      </c>
      <c r="DH106">
        <f t="shared" si="43"/>
        <v>41</v>
      </c>
      <c r="DI106">
        <f t="shared" si="43"/>
        <v>51</v>
      </c>
      <c r="DJ106">
        <f t="shared" si="43"/>
        <v>16</v>
      </c>
      <c r="DK106">
        <f t="shared" si="43"/>
        <v>21</v>
      </c>
      <c r="DL106">
        <f t="shared" si="43"/>
        <v>3</v>
      </c>
      <c r="DM106">
        <f t="shared" si="43"/>
        <v>1</v>
      </c>
      <c r="DN106">
        <f t="shared" si="43"/>
        <v>8</v>
      </c>
      <c r="DO106">
        <f t="shared" si="43"/>
        <v>3</v>
      </c>
      <c r="DP106">
        <f t="shared" si="43"/>
        <v>3</v>
      </c>
      <c r="DQ106">
        <f t="shared" si="43"/>
        <v>14</v>
      </c>
      <c r="DR106">
        <f t="shared" si="43"/>
        <v>43</v>
      </c>
      <c r="DS106">
        <f t="shared" si="43"/>
        <v>53</v>
      </c>
      <c r="DT106">
        <f t="shared" si="43"/>
        <v>30</v>
      </c>
      <c r="DU106">
        <f t="shared" si="43"/>
        <v>12</v>
      </c>
      <c r="DV106">
        <f t="shared" si="43"/>
        <v>24</v>
      </c>
      <c r="DW106">
        <f t="shared" si="43"/>
        <v>11</v>
      </c>
      <c r="DX106">
        <f t="shared" si="43"/>
        <v>24</v>
      </c>
      <c r="DY106">
        <f t="shared" si="43"/>
        <v>45</v>
      </c>
      <c r="DZ106">
        <f t="shared" si="43"/>
        <v>31</v>
      </c>
      <c r="EA106">
        <f t="shared" si="43"/>
        <v>22</v>
      </c>
      <c r="EB106">
        <f t="shared" si="43"/>
        <v>10</v>
      </c>
      <c r="EC106">
        <f t="shared" ref="EC106:GD106" si="44">COUNTIFS(EC5:EC100, 0)</f>
        <v>56</v>
      </c>
      <c r="ED106">
        <f t="shared" si="44"/>
        <v>54</v>
      </c>
      <c r="EE106">
        <f t="shared" si="44"/>
        <v>52</v>
      </c>
      <c r="EF106">
        <f t="shared" si="44"/>
        <v>47</v>
      </c>
      <c r="EG106">
        <f t="shared" si="44"/>
        <v>58</v>
      </c>
      <c r="EH106">
        <f t="shared" si="44"/>
        <v>61</v>
      </c>
      <c r="EI106">
        <f t="shared" si="44"/>
        <v>50</v>
      </c>
      <c r="EJ106">
        <f t="shared" si="44"/>
        <v>59</v>
      </c>
      <c r="EK106">
        <f t="shared" si="44"/>
        <v>54</v>
      </c>
      <c r="EL106">
        <f t="shared" si="44"/>
        <v>51</v>
      </c>
      <c r="EM106">
        <f t="shared" si="44"/>
        <v>53</v>
      </c>
      <c r="EN106">
        <f t="shared" si="44"/>
        <v>3</v>
      </c>
      <c r="EO106">
        <f t="shared" si="44"/>
        <v>41</v>
      </c>
      <c r="EP106">
        <f t="shared" si="44"/>
        <v>51</v>
      </c>
      <c r="EQ106">
        <f t="shared" si="44"/>
        <v>19</v>
      </c>
      <c r="ER106">
        <f t="shared" si="44"/>
        <v>6</v>
      </c>
      <c r="ES106">
        <f t="shared" si="44"/>
        <v>2</v>
      </c>
      <c r="ET106">
        <f t="shared" si="44"/>
        <v>36</v>
      </c>
      <c r="EU106">
        <f t="shared" si="44"/>
        <v>3</v>
      </c>
      <c r="EV106">
        <f t="shared" si="44"/>
        <v>47</v>
      </c>
      <c r="EW106">
        <f t="shared" si="44"/>
        <v>53</v>
      </c>
      <c r="EX106">
        <f t="shared" si="44"/>
        <v>19</v>
      </c>
      <c r="EY106">
        <f t="shared" si="44"/>
        <v>3</v>
      </c>
      <c r="EZ106">
        <f t="shared" si="44"/>
        <v>3</v>
      </c>
      <c r="FA106">
        <f t="shared" si="44"/>
        <v>32</v>
      </c>
      <c r="FB106">
        <f t="shared" si="44"/>
        <v>34</v>
      </c>
      <c r="FC106">
        <f t="shared" si="44"/>
        <v>31</v>
      </c>
      <c r="FD106">
        <f t="shared" si="44"/>
        <v>20</v>
      </c>
      <c r="FE106">
        <f t="shared" si="44"/>
        <v>20</v>
      </c>
      <c r="FF106">
        <f t="shared" si="44"/>
        <v>35</v>
      </c>
      <c r="FG106">
        <f t="shared" si="44"/>
        <v>52</v>
      </c>
      <c r="FH106">
        <f t="shared" si="44"/>
        <v>59</v>
      </c>
      <c r="FI106">
        <f t="shared" si="44"/>
        <v>5</v>
      </c>
      <c r="FJ106">
        <f t="shared" si="44"/>
        <v>5</v>
      </c>
      <c r="FK106">
        <f t="shared" si="44"/>
        <v>11</v>
      </c>
      <c r="FL106">
        <f t="shared" si="44"/>
        <v>12</v>
      </c>
      <c r="FM106">
        <f t="shared" si="44"/>
        <v>56</v>
      </c>
      <c r="FN106">
        <f t="shared" si="44"/>
        <v>4</v>
      </c>
      <c r="FO106">
        <f t="shared" si="44"/>
        <v>4</v>
      </c>
      <c r="FP106">
        <f t="shared" si="44"/>
        <v>8</v>
      </c>
      <c r="FQ106">
        <f t="shared" si="44"/>
        <v>14</v>
      </c>
      <c r="FR106">
        <f t="shared" si="44"/>
        <v>14</v>
      </c>
      <c r="FS106">
        <f t="shared" si="44"/>
        <v>10</v>
      </c>
      <c r="FT106">
        <f t="shared" si="44"/>
        <v>2</v>
      </c>
      <c r="FU106">
        <f t="shared" si="44"/>
        <v>15</v>
      </c>
      <c r="FV106">
        <f t="shared" si="44"/>
        <v>15</v>
      </c>
      <c r="FW106">
        <f t="shared" si="44"/>
        <v>16</v>
      </c>
      <c r="FX106">
        <f t="shared" si="44"/>
        <v>38</v>
      </c>
      <c r="FY106">
        <f t="shared" si="44"/>
        <v>26</v>
      </c>
      <c r="FZ106">
        <f t="shared" si="44"/>
        <v>35</v>
      </c>
      <c r="GA106">
        <f t="shared" si="44"/>
        <v>26</v>
      </c>
      <c r="GB106">
        <f t="shared" si="44"/>
        <v>44</v>
      </c>
      <c r="GC106">
        <f t="shared" si="44"/>
        <v>3</v>
      </c>
      <c r="GD106">
        <f t="shared" si="44"/>
        <v>45</v>
      </c>
    </row>
    <row r="107" spans="1:196" x14ac:dyDescent="0.25">
      <c r="C107" t="s">
        <v>354</v>
      </c>
      <c r="D107" s="1">
        <f>COUNTIFS(D5:D100, 0)*100/96/100</f>
        <v>0</v>
      </c>
      <c r="E107" s="1">
        <f t="shared" ref="E107:BP107" si="45">COUNTIFS(E5:E100, 0)*100/96/100</f>
        <v>2.0833333333333336E-2</v>
      </c>
      <c r="F107" s="1">
        <f t="shared" si="45"/>
        <v>0</v>
      </c>
      <c r="G107" s="1">
        <f t="shared" si="45"/>
        <v>0.1875</v>
      </c>
      <c r="H107" s="1">
        <f t="shared" si="45"/>
        <v>0</v>
      </c>
      <c r="I107" s="1">
        <f t="shared" si="45"/>
        <v>0.15625</v>
      </c>
      <c r="J107" s="1">
        <f t="shared" si="45"/>
        <v>1.0416666666666668E-2</v>
      </c>
      <c r="K107" s="1">
        <f t="shared" si="45"/>
        <v>2.0833333333333336E-2</v>
      </c>
      <c r="L107" s="1">
        <f t="shared" si="45"/>
        <v>0.125</v>
      </c>
      <c r="M107" s="1">
        <f t="shared" si="45"/>
        <v>0.28125</v>
      </c>
      <c r="N107" s="1">
        <f t="shared" si="45"/>
        <v>0.125</v>
      </c>
      <c r="O107" s="1">
        <f t="shared" si="45"/>
        <v>3.125E-2</v>
      </c>
      <c r="P107" s="1">
        <f t="shared" si="45"/>
        <v>1.0416666666666668E-2</v>
      </c>
      <c r="Q107" s="1">
        <f t="shared" si="45"/>
        <v>2.0833333333333336E-2</v>
      </c>
      <c r="R107" s="1">
        <f t="shared" si="45"/>
        <v>2.0833333333333336E-2</v>
      </c>
      <c r="S107" s="1">
        <f t="shared" si="45"/>
        <v>1.0416666666666668E-2</v>
      </c>
      <c r="T107" s="1">
        <f t="shared" si="45"/>
        <v>1.0416666666666668E-2</v>
      </c>
      <c r="U107" s="1">
        <f t="shared" si="45"/>
        <v>2.0833333333333336E-2</v>
      </c>
      <c r="V107" s="1">
        <f t="shared" si="45"/>
        <v>1.0416666666666668E-2</v>
      </c>
      <c r="W107" s="1">
        <f t="shared" si="45"/>
        <v>6.25E-2</v>
      </c>
      <c r="X107" s="1">
        <f t="shared" si="45"/>
        <v>0.15625</v>
      </c>
      <c r="Y107" s="1">
        <f t="shared" si="45"/>
        <v>0.11458333333333334</v>
      </c>
      <c r="Z107" s="1">
        <f t="shared" si="45"/>
        <v>1.0416666666666668E-2</v>
      </c>
      <c r="AA107" s="1">
        <f t="shared" si="45"/>
        <v>0.35416666666666663</v>
      </c>
      <c r="AB107" s="1">
        <f t="shared" si="45"/>
        <v>2.0833333333333336E-2</v>
      </c>
      <c r="AC107" s="1">
        <f t="shared" si="45"/>
        <v>3.125E-2</v>
      </c>
      <c r="AD107" s="1">
        <f t="shared" si="45"/>
        <v>4.1666666666666671E-2</v>
      </c>
      <c r="AE107" s="1">
        <f t="shared" si="45"/>
        <v>0.13541666666666666</v>
      </c>
      <c r="AF107" s="1">
        <f t="shared" si="45"/>
        <v>6.25E-2</v>
      </c>
      <c r="AG107" s="1">
        <f t="shared" si="45"/>
        <v>0.27083333333333331</v>
      </c>
      <c r="AH107" s="1">
        <f t="shared" si="45"/>
        <v>5.2083333333333329E-2</v>
      </c>
      <c r="AI107" s="1">
        <f t="shared" si="45"/>
        <v>4.1666666666666671E-2</v>
      </c>
      <c r="AJ107" s="1">
        <f t="shared" si="45"/>
        <v>0.32291666666666663</v>
      </c>
      <c r="AK107" s="1">
        <f t="shared" si="45"/>
        <v>0.36458333333333337</v>
      </c>
      <c r="AL107" s="1">
        <f t="shared" si="45"/>
        <v>0.33333333333333337</v>
      </c>
      <c r="AM107" s="1">
        <f t="shared" si="45"/>
        <v>0.32291666666666663</v>
      </c>
      <c r="AN107" s="1">
        <f t="shared" si="45"/>
        <v>0.51041666666666663</v>
      </c>
      <c r="AO107" s="1">
        <f t="shared" si="45"/>
        <v>0.125</v>
      </c>
      <c r="AP107" s="1">
        <f t="shared" si="45"/>
        <v>0.35416666666666663</v>
      </c>
      <c r="AQ107" s="1">
        <f t="shared" si="45"/>
        <v>0.53125</v>
      </c>
      <c r="AR107" s="1">
        <f t="shared" si="45"/>
        <v>0.35416666666666663</v>
      </c>
      <c r="AS107" s="1">
        <f t="shared" si="45"/>
        <v>0.39583333333333337</v>
      </c>
      <c r="AT107" s="1">
        <f t="shared" si="45"/>
        <v>0.39583333333333337</v>
      </c>
      <c r="AU107" s="1">
        <f t="shared" si="45"/>
        <v>0.36458333333333337</v>
      </c>
      <c r="AV107" s="1">
        <f t="shared" si="45"/>
        <v>0.23958333333333331</v>
      </c>
      <c r="AW107" s="1">
        <f t="shared" si="45"/>
        <v>4.1666666666666671E-2</v>
      </c>
      <c r="AX107" s="1">
        <f t="shared" si="45"/>
        <v>0.47916666666666663</v>
      </c>
      <c r="AY107" s="1">
        <f t="shared" si="45"/>
        <v>0.16666666666666669</v>
      </c>
      <c r="AZ107" s="1">
        <f t="shared" si="45"/>
        <v>0.48958333333333337</v>
      </c>
      <c r="BA107" s="1">
        <f t="shared" si="45"/>
        <v>0.40625</v>
      </c>
      <c r="BB107" s="1">
        <f t="shared" si="45"/>
        <v>0.42708333333333337</v>
      </c>
      <c r="BC107" s="1">
        <f t="shared" si="45"/>
        <v>8.3333333333333343E-2</v>
      </c>
      <c r="BD107" s="1">
        <f t="shared" si="45"/>
        <v>5.2083333333333329E-2</v>
      </c>
      <c r="BE107" s="1">
        <f t="shared" si="45"/>
        <v>0.30208333333333331</v>
      </c>
      <c r="BF107" s="1">
        <f t="shared" si="45"/>
        <v>0.34375</v>
      </c>
      <c r="BG107" s="1">
        <f t="shared" si="45"/>
        <v>0.51041666666666663</v>
      </c>
      <c r="BH107" s="1">
        <f t="shared" si="45"/>
        <v>0.54166666666666663</v>
      </c>
      <c r="BI107" s="1">
        <f t="shared" si="45"/>
        <v>0.47916666666666663</v>
      </c>
      <c r="BJ107" s="1">
        <f t="shared" si="45"/>
        <v>0.47916666666666663</v>
      </c>
      <c r="BK107" s="1">
        <f t="shared" si="45"/>
        <v>6.25E-2</v>
      </c>
      <c r="BL107" s="1">
        <f t="shared" si="45"/>
        <v>0.11458333333333334</v>
      </c>
      <c r="BM107" s="1">
        <f t="shared" si="45"/>
        <v>0.29166666666666669</v>
      </c>
      <c r="BN107" s="1">
        <f t="shared" si="45"/>
        <v>3.125E-2</v>
      </c>
      <c r="BO107" s="1">
        <f t="shared" si="45"/>
        <v>0.47916666666666663</v>
      </c>
      <c r="BP107" s="1">
        <f t="shared" si="45"/>
        <v>2.0833333333333336E-2</v>
      </c>
      <c r="BQ107" s="1">
        <f t="shared" ref="BQ107:EB107" si="46">COUNTIFS(BQ5:BQ100, 0)*100/96/100</f>
        <v>2.0833333333333336E-2</v>
      </c>
      <c r="BR107" s="1">
        <f t="shared" si="46"/>
        <v>0.26041666666666669</v>
      </c>
      <c r="BS107" s="1">
        <f t="shared" si="46"/>
        <v>0.28125</v>
      </c>
      <c r="BT107" s="1">
        <f t="shared" si="46"/>
        <v>5.2083333333333329E-2</v>
      </c>
      <c r="BU107" s="1">
        <f t="shared" si="46"/>
        <v>0.13541666666666666</v>
      </c>
      <c r="BV107" s="1">
        <f t="shared" si="46"/>
        <v>0.10416666666666666</v>
      </c>
      <c r="BW107" s="1">
        <f t="shared" si="46"/>
        <v>0.125</v>
      </c>
      <c r="BX107" s="1">
        <f t="shared" si="46"/>
        <v>0.22916666666666669</v>
      </c>
      <c r="BY107" s="1">
        <f t="shared" si="46"/>
        <v>0.10416666666666666</v>
      </c>
      <c r="BZ107" s="1">
        <f t="shared" si="46"/>
        <v>3.125E-2</v>
      </c>
      <c r="CA107" s="1">
        <f t="shared" si="46"/>
        <v>0.11458333333333334</v>
      </c>
      <c r="CB107" s="1">
        <f t="shared" si="46"/>
        <v>0.39583333333333337</v>
      </c>
      <c r="CC107" s="1">
        <f t="shared" si="46"/>
        <v>5.2083333333333329E-2</v>
      </c>
      <c r="CD107" s="1">
        <f t="shared" si="46"/>
        <v>0.21875</v>
      </c>
      <c r="CE107" s="1">
        <f t="shared" si="46"/>
        <v>4.1666666666666671E-2</v>
      </c>
      <c r="CF107" s="1">
        <f t="shared" si="46"/>
        <v>0.36458333333333337</v>
      </c>
      <c r="CG107" s="1">
        <f t="shared" si="46"/>
        <v>0.11458333333333334</v>
      </c>
      <c r="CH107" s="1">
        <f t="shared" si="46"/>
        <v>0.125</v>
      </c>
      <c r="CI107" s="1">
        <f t="shared" si="46"/>
        <v>0.10416666666666666</v>
      </c>
      <c r="CJ107" s="1">
        <f t="shared" si="46"/>
        <v>0.375</v>
      </c>
      <c r="CK107" s="1">
        <f t="shared" si="46"/>
        <v>0.42708333333333337</v>
      </c>
      <c r="CL107" s="1">
        <f t="shared" si="46"/>
        <v>0.61458333333333337</v>
      </c>
      <c r="CM107" s="1">
        <f t="shared" si="46"/>
        <v>0.625</v>
      </c>
      <c r="CN107" s="1">
        <f t="shared" si="46"/>
        <v>0.46875</v>
      </c>
      <c r="CO107" s="1">
        <f t="shared" si="46"/>
        <v>0.47916666666666663</v>
      </c>
      <c r="CP107" s="1">
        <f t="shared" si="46"/>
        <v>0.15625</v>
      </c>
      <c r="CQ107" s="1">
        <f t="shared" si="46"/>
        <v>0.17708333333333331</v>
      </c>
      <c r="CR107" s="1">
        <f t="shared" si="46"/>
        <v>0.28125</v>
      </c>
      <c r="CS107" s="1">
        <f t="shared" si="46"/>
        <v>3.125E-2</v>
      </c>
      <c r="CT107" s="1">
        <f t="shared" si="46"/>
        <v>0.34375</v>
      </c>
      <c r="CU107" s="1">
        <f t="shared" si="46"/>
        <v>0.34375</v>
      </c>
      <c r="CV107" s="1">
        <f t="shared" si="46"/>
        <v>0.34375</v>
      </c>
      <c r="CW107" s="1">
        <f t="shared" si="46"/>
        <v>0.33333333333333337</v>
      </c>
      <c r="CX107" s="1">
        <f t="shared" si="46"/>
        <v>0.35416666666666663</v>
      </c>
      <c r="CY107" s="1">
        <f t="shared" si="46"/>
        <v>0.33333333333333337</v>
      </c>
      <c r="CZ107" s="1">
        <f t="shared" si="46"/>
        <v>0.34375</v>
      </c>
      <c r="DA107" s="1">
        <f t="shared" si="46"/>
        <v>0.35416666666666663</v>
      </c>
      <c r="DB107" s="1">
        <f t="shared" si="46"/>
        <v>0.35416666666666663</v>
      </c>
      <c r="DC107" s="1">
        <f t="shared" si="46"/>
        <v>0.34375</v>
      </c>
      <c r="DD107" s="1">
        <f t="shared" si="46"/>
        <v>0.36458333333333337</v>
      </c>
      <c r="DE107" s="1">
        <f t="shared" si="46"/>
        <v>0.29166666666666669</v>
      </c>
      <c r="DF107" s="1">
        <f t="shared" si="46"/>
        <v>0.3125</v>
      </c>
      <c r="DG107" s="1">
        <f t="shared" si="46"/>
        <v>2.0833333333333336E-2</v>
      </c>
      <c r="DH107" s="1">
        <f t="shared" si="46"/>
        <v>0.42708333333333337</v>
      </c>
      <c r="DI107" s="1">
        <f t="shared" si="46"/>
        <v>0.53125</v>
      </c>
      <c r="DJ107" s="1">
        <f t="shared" si="46"/>
        <v>0.16666666666666669</v>
      </c>
      <c r="DK107" s="1">
        <f t="shared" si="46"/>
        <v>0.21875</v>
      </c>
      <c r="DL107" s="1">
        <f t="shared" si="46"/>
        <v>3.125E-2</v>
      </c>
      <c r="DM107" s="1">
        <f t="shared" si="46"/>
        <v>1.0416666666666668E-2</v>
      </c>
      <c r="DN107" s="1">
        <f t="shared" si="46"/>
        <v>8.3333333333333343E-2</v>
      </c>
      <c r="DO107" s="1">
        <f t="shared" si="46"/>
        <v>3.125E-2</v>
      </c>
      <c r="DP107" s="1">
        <f t="shared" si="46"/>
        <v>3.125E-2</v>
      </c>
      <c r="DQ107" s="1">
        <f t="shared" si="46"/>
        <v>0.14583333333333334</v>
      </c>
      <c r="DR107" s="1">
        <f t="shared" si="46"/>
        <v>0.44791666666666663</v>
      </c>
      <c r="DS107" s="1">
        <f t="shared" si="46"/>
        <v>0.55208333333333337</v>
      </c>
      <c r="DT107" s="1">
        <f t="shared" si="46"/>
        <v>0.3125</v>
      </c>
      <c r="DU107" s="1">
        <f t="shared" si="46"/>
        <v>0.125</v>
      </c>
      <c r="DV107" s="1">
        <f t="shared" si="46"/>
        <v>0.25</v>
      </c>
      <c r="DW107" s="1">
        <f t="shared" si="46"/>
        <v>0.11458333333333334</v>
      </c>
      <c r="DX107" s="1">
        <f t="shared" si="46"/>
        <v>0.25</v>
      </c>
      <c r="DY107" s="1">
        <f t="shared" si="46"/>
        <v>0.46875</v>
      </c>
      <c r="DZ107" s="1">
        <f t="shared" si="46"/>
        <v>0.32291666666666663</v>
      </c>
      <c r="EA107" s="1">
        <f t="shared" si="46"/>
        <v>0.22916666666666669</v>
      </c>
      <c r="EB107" s="1">
        <f t="shared" si="46"/>
        <v>0.10416666666666666</v>
      </c>
      <c r="EC107" s="1">
        <f t="shared" ref="EC107:GD107" si="47">COUNTIFS(EC5:EC100, 0)*100/96/100</f>
        <v>0.58333333333333337</v>
      </c>
      <c r="ED107" s="1">
        <f t="shared" si="47"/>
        <v>0.5625</v>
      </c>
      <c r="EE107" s="1">
        <f t="shared" si="47"/>
        <v>0.54166666666666663</v>
      </c>
      <c r="EF107" s="1">
        <f t="shared" si="47"/>
        <v>0.48958333333333337</v>
      </c>
      <c r="EG107" s="1">
        <f t="shared" si="47"/>
        <v>0.60416666666666663</v>
      </c>
      <c r="EH107" s="1">
        <f t="shared" si="47"/>
        <v>0.63541666666666663</v>
      </c>
      <c r="EI107" s="1">
        <f t="shared" si="47"/>
        <v>0.52083333333333337</v>
      </c>
      <c r="EJ107" s="1">
        <f t="shared" si="47"/>
        <v>0.61458333333333337</v>
      </c>
      <c r="EK107" s="1">
        <f t="shared" si="47"/>
        <v>0.5625</v>
      </c>
      <c r="EL107" s="1">
        <f t="shared" si="47"/>
        <v>0.53125</v>
      </c>
      <c r="EM107" s="1">
        <f t="shared" si="47"/>
        <v>0.55208333333333337</v>
      </c>
      <c r="EN107" s="1">
        <f t="shared" si="47"/>
        <v>3.125E-2</v>
      </c>
      <c r="EO107" s="1">
        <f t="shared" si="47"/>
        <v>0.42708333333333337</v>
      </c>
      <c r="EP107" s="1">
        <f t="shared" si="47"/>
        <v>0.53125</v>
      </c>
      <c r="EQ107" s="1">
        <f t="shared" si="47"/>
        <v>0.19791666666666669</v>
      </c>
      <c r="ER107" s="1">
        <f t="shared" si="47"/>
        <v>6.25E-2</v>
      </c>
      <c r="ES107" s="1">
        <f t="shared" si="47"/>
        <v>2.0833333333333336E-2</v>
      </c>
      <c r="ET107" s="1">
        <f t="shared" si="47"/>
        <v>0.375</v>
      </c>
      <c r="EU107" s="1">
        <f t="shared" si="47"/>
        <v>3.125E-2</v>
      </c>
      <c r="EV107" s="1">
        <f t="shared" si="47"/>
        <v>0.48958333333333337</v>
      </c>
      <c r="EW107" s="1">
        <f t="shared" si="47"/>
        <v>0.55208333333333337</v>
      </c>
      <c r="EX107" s="1">
        <f t="shared" si="47"/>
        <v>0.19791666666666669</v>
      </c>
      <c r="EY107" s="1">
        <f t="shared" si="47"/>
        <v>3.125E-2</v>
      </c>
      <c r="EZ107" s="1">
        <f t="shared" si="47"/>
        <v>3.125E-2</v>
      </c>
      <c r="FA107" s="1">
        <f t="shared" si="47"/>
        <v>0.33333333333333337</v>
      </c>
      <c r="FB107" s="1">
        <f t="shared" si="47"/>
        <v>0.35416666666666663</v>
      </c>
      <c r="FC107" s="1">
        <f t="shared" si="47"/>
        <v>0.32291666666666663</v>
      </c>
      <c r="FD107" s="1">
        <f t="shared" si="47"/>
        <v>0.20833333333333331</v>
      </c>
      <c r="FE107" s="1">
        <f t="shared" si="47"/>
        <v>0.20833333333333331</v>
      </c>
      <c r="FF107" s="1">
        <f t="shared" si="47"/>
        <v>0.36458333333333337</v>
      </c>
      <c r="FG107" s="1">
        <f t="shared" si="47"/>
        <v>0.54166666666666663</v>
      </c>
      <c r="FH107" s="1">
        <f t="shared" si="47"/>
        <v>0.61458333333333337</v>
      </c>
      <c r="FI107" s="1">
        <f t="shared" si="47"/>
        <v>5.2083333333333329E-2</v>
      </c>
      <c r="FJ107" s="1">
        <f t="shared" si="47"/>
        <v>5.2083333333333329E-2</v>
      </c>
      <c r="FK107" s="1">
        <f t="shared" si="47"/>
        <v>0.11458333333333334</v>
      </c>
      <c r="FL107" s="1">
        <f t="shared" si="47"/>
        <v>0.125</v>
      </c>
      <c r="FM107" s="1">
        <f t="shared" si="47"/>
        <v>0.58333333333333337</v>
      </c>
      <c r="FN107" s="1">
        <f t="shared" si="47"/>
        <v>4.1666666666666671E-2</v>
      </c>
      <c r="FO107" s="1">
        <f t="shared" si="47"/>
        <v>4.1666666666666671E-2</v>
      </c>
      <c r="FP107" s="1">
        <f t="shared" si="47"/>
        <v>8.3333333333333343E-2</v>
      </c>
      <c r="FQ107" s="1">
        <f t="shared" si="47"/>
        <v>0.14583333333333334</v>
      </c>
      <c r="FR107" s="1">
        <f t="shared" si="47"/>
        <v>0.14583333333333334</v>
      </c>
      <c r="FS107" s="1">
        <f t="shared" si="47"/>
        <v>0.10416666666666666</v>
      </c>
      <c r="FT107" s="1">
        <f t="shared" si="47"/>
        <v>2.0833333333333336E-2</v>
      </c>
      <c r="FU107" s="1">
        <f t="shared" si="47"/>
        <v>0.15625</v>
      </c>
      <c r="FV107" s="1">
        <f t="shared" si="47"/>
        <v>0.15625</v>
      </c>
      <c r="FW107" s="1">
        <f t="shared" si="47"/>
        <v>0.16666666666666669</v>
      </c>
      <c r="FX107" s="1">
        <f t="shared" si="47"/>
        <v>0.39583333333333337</v>
      </c>
      <c r="FY107" s="1">
        <f t="shared" si="47"/>
        <v>0.27083333333333331</v>
      </c>
      <c r="FZ107" s="1">
        <f t="shared" si="47"/>
        <v>0.36458333333333337</v>
      </c>
      <c r="GA107" s="1">
        <f t="shared" si="47"/>
        <v>0.27083333333333331</v>
      </c>
      <c r="GB107" s="1">
        <f t="shared" si="47"/>
        <v>0.45833333333333337</v>
      </c>
      <c r="GC107" s="1">
        <f t="shared" si="47"/>
        <v>3.125E-2</v>
      </c>
      <c r="GD107" s="1">
        <f t="shared" si="47"/>
        <v>0.46875</v>
      </c>
    </row>
  </sheetData>
  <sheetProtection formatCells="0" formatColumns="0" formatRows="0" insertColumns="0" insertRows="0" insertHyperlinks="0" deleteColumns="0" deleteRows="0" sort="0" autoFilter="0" pivotTables="0"/>
  <autoFilter ref="A4:GN100">
    <sortState ref="A5:GP100">
      <sortCondition ref="A4:A100"/>
    </sortState>
  </autoFilter>
  <mergeCells count="46">
    <mergeCell ref="GA1:GB1"/>
    <mergeCell ref="GA2:GB2"/>
    <mergeCell ref="FL1:FT1"/>
    <mergeCell ref="FL2:FM2"/>
    <mergeCell ref="FO2:FP2"/>
    <mergeCell ref="FQ2:FR2"/>
    <mergeCell ref="FU1:FZ1"/>
    <mergeCell ref="FU2:FZ2"/>
    <mergeCell ref="FJ1:FK1"/>
    <mergeCell ref="FJ2:FK2"/>
    <mergeCell ref="DX1:EA1"/>
    <mergeCell ref="DX2:EA2"/>
    <mergeCell ref="EC1:EM1"/>
    <mergeCell ref="EK2:EM2"/>
    <mergeCell ref="EI2:EJ2"/>
    <mergeCell ref="EC2:ED2"/>
    <mergeCell ref="EE2:EF2"/>
    <mergeCell ref="EG2:EH2"/>
    <mergeCell ref="EN1:FA1"/>
    <mergeCell ref="EN2:ET2"/>
    <mergeCell ref="EU2:FA2"/>
    <mergeCell ref="FC1:FI1"/>
    <mergeCell ref="FC2:FI2"/>
    <mergeCell ref="DR1:DW1"/>
    <mergeCell ref="DR2:DT2"/>
    <mergeCell ref="BT2:CC2"/>
    <mergeCell ref="CD2:CE2"/>
    <mergeCell ref="CF2:CJ2"/>
    <mergeCell ref="CK2:CO2"/>
    <mergeCell ref="CP2:CS2"/>
    <mergeCell ref="CT2:DD2"/>
    <mergeCell ref="DE2:DF2"/>
    <mergeCell ref="DG1:DJ1"/>
    <mergeCell ref="DH2:DI2"/>
    <mergeCell ref="DK1:DO1"/>
    <mergeCell ref="DK2:DO2"/>
    <mergeCell ref="B1:C1"/>
    <mergeCell ref="B2:C2"/>
    <mergeCell ref="B3:C3"/>
    <mergeCell ref="D1:DF1"/>
    <mergeCell ref="D2:Y2"/>
    <mergeCell ref="Z2:AG2"/>
    <mergeCell ref="AH2:BC2"/>
    <mergeCell ref="BD2:BM2"/>
    <mergeCell ref="BN2:BO2"/>
    <mergeCell ref="BP2:BS2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 (2)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Опанасенко Виктор Николаевич</cp:lastModifiedBy>
  <dcterms:created xsi:type="dcterms:W3CDTF">2021-10-19T10:43:09Z</dcterms:created>
  <dcterms:modified xsi:type="dcterms:W3CDTF">2021-10-20T13:40:49Z</dcterms:modified>
</cp:coreProperties>
</file>