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3"/>
  </bookViews>
  <sheets>
    <sheet name="ЗВО" sheetId="1" r:id="rId1"/>
    <sheet name="ПВО" sheetId="2" r:id="rId2"/>
    <sheet name="КВО" sheetId="3" r:id="rId3"/>
    <sheet name="ЦВО" sheetId="4" r:id="rId4"/>
  </sheets>
  <definedNames>
    <definedName name="_xlnm._FilterDatabase" localSheetId="0" hidden="1">ЗВО!$A$2:$AG$133</definedName>
  </definedNames>
  <calcPr calcId="145621"/>
</workbook>
</file>

<file path=xl/calcChain.xml><?xml version="1.0" encoding="utf-8"?>
<calcChain xmlns="http://schemas.openxmlformats.org/spreadsheetml/2006/main">
  <c r="AT139" i="4" l="1"/>
  <c r="AS139" i="4"/>
  <c r="AR139" i="4"/>
  <c r="AQ139" i="4"/>
  <c r="AP139" i="4"/>
  <c r="AO139" i="4"/>
  <c r="AN139" i="4"/>
  <c r="AM139" i="4"/>
  <c r="AL139" i="4"/>
  <c r="AK139" i="4"/>
  <c r="AJ139" i="4"/>
  <c r="AI139" i="4"/>
  <c r="AH139" i="4"/>
  <c r="AG139" i="4"/>
  <c r="AF139" i="4"/>
  <c r="AE139" i="4"/>
  <c r="AD139" i="4"/>
  <c r="AC139" i="4"/>
  <c r="AB139" i="4"/>
  <c r="AA139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AT137" i="4"/>
  <c r="AS137" i="4"/>
  <c r="AR137" i="4"/>
  <c r="AQ137" i="4"/>
  <c r="AP137" i="4"/>
  <c r="AO137" i="4"/>
  <c r="AN137" i="4"/>
  <c r="AM137" i="4"/>
  <c r="AL137" i="4"/>
  <c r="AK137" i="4"/>
  <c r="AJ137" i="4"/>
  <c r="AI137" i="4"/>
  <c r="AH137" i="4"/>
  <c r="AG137" i="4"/>
  <c r="AF137" i="4"/>
  <c r="AE137" i="4"/>
  <c r="AD137" i="4"/>
  <c r="AC137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AT135" i="4"/>
  <c r="AT141" i="4" s="1"/>
  <c r="AS135" i="4"/>
  <c r="AR135" i="4"/>
  <c r="AR141" i="4" s="1"/>
  <c r="AQ135" i="4"/>
  <c r="AP135" i="4"/>
  <c r="AP141" i="4" s="1"/>
  <c r="AO135" i="4"/>
  <c r="AN135" i="4"/>
  <c r="AN141" i="4" s="1"/>
  <c r="AM135" i="4"/>
  <c r="AL135" i="4"/>
  <c r="AL141" i="4" s="1"/>
  <c r="AK135" i="4"/>
  <c r="AJ135" i="4"/>
  <c r="AJ141" i="4" s="1"/>
  <c r="AI135" i="4"/>
  <c r="AH135" i="4"/>
  <c r="AH141" i="4" s="1"/>
  <c r="AG135" i="4"/>
  <c r="AF135" i="4"/>
  <c r="AF141" i="4" s="1"/>
  <c r="AE135" i="4"/>
  <c r="AD135" i="4"/>
  <c r="AD141" i="4" s="1"/>
  <c r="AC135" i="4"/>
  <c r="AB135" i="4"/>
  <c r="AB141" i="4" s="1"/>
  <c r="AA135" i="4"/>
  <c r="Z135" i="4"/>
  <c r="Z141" i="4" s="1"/>
  <c r="Y135" i="4"/>
  <c r="X135" i="4"/>
  <c r="X141" i="4" s="1"/>
  <c r="W135" i="4"/>
  <c r="V135" i="4"/>
  <c r="V141" i="4" s="1"/>
  <c r="U135" i="4"/>
  <c r="T135" i="4"/>
  <c r="T141" i="4" s="1"/>
  <c r="S135" i="4"/>
  <c r="R135" i="4"/>
  <c r="R141" i="4" s="1"/>
  <c r="Q135" i="4"/>
  <c r="P135" i="4"/>
  <c r="P141" i="4" s="1"/>
  <c r="O135" i="4"/>
  <c r="N135" i="4"/>
  <c r="N141" i="4" s="1"/>
  <c r="M135" i="4"/>
  <c r="L135" i="4"/>
  <c r="L141" i="4" s="1"/>
  <c r="K135" i="4"/>
  <c r="J135" i="4"/>
  <c r="J141" i="4" s="1"/>
  <c r="I135" i="4"/>
  <c r="H135" i="4"/>
  <c r="H141" i="4" s="1"/>
  <c r="G135" i="4"/>
  <c r="F135" i="4"/>
  <c r="F141" i="4" s="1"/>
  <c r="E135" i="4"/>
  <c r="E141" i="4" s="1"/>
  <c r="AT132" i="4"/>
  <c r="AT133" i="4" s="1"/>
  <c r="AS132" i="4"/>
  <c r="AS133" i="4" s="1"/>
  <c r="AR132" i="4"/>
  <c r="AR133" i="4" s="1"/>
  <c r="AQ132" i="4"/>
  <c r="AQ133" i="4" s="1"/>
  <c r="AP132" i="4"/>
  <c r="AP133" i="4" s="1"/>
  <c r="AO132" i="4"/>
  <c r="AO133" i="4" s="1"/>
  <c r="AN132" i="4"/>
  <c r="AN133" i="4" s="1"/>
  <c r="AM132" i="4"/>
  <c r="AM133" i="4" s="1"/>
  <c r="AL132" i="4"/>
  <c r="AL133" i="4" s="1"/>
  <c r="AK132" i="4"/>
  <c r="AK133" i="4" s="1"/>
  <c r="AJ132" i="4"/>
  <c r="AJ133" i="4" s="1"/>
  <c r="AI132" i="4"/>
  <c r="AI133" i="4" s="1"/>
  <c r="AH132" i="4"/>
  <c r="AH133" i="4" s="1"/>
  <c r="AG132" i="4"/>
  <c r="AG133" i="4" s="1"/>
  <c r="AF132" i="4"/>
  <c r="AF133" i="4" s="1"/>
  <c r="AE132" i="4"/>
  <c r="AE133" i="4" s="1"/>
  <c r="AD132" i="4"/>
  <c r="AD133" i="4" s="1"/>
  <c r="AC132" i="4"/>
  <c r="AC133" i="4" s="1"/>
  <c r="AB132" i="4"/>
  <c r="AB133" i="4" s="1"/>
  <c r="AA132" i="4"/>
  <c r="AA133" i="4" s="1"/>
  <c r="Z132" i="4"/>
  <c r="Z133" i="4" s="1"/>
  <c r="Y132" i="4"/>
  <c r="Y133" i="4" s="1"/>
  <c r="X132" i="4"/>
  <c r="X133" i="4" s="1"/>
  <c r="W132" i="4"/>
  <c r="W133" i="4" s="1"/>
  <c r="V132" i="4"/>
  <c r="V133" i="4" s="1"/>
  <c r="U132" i="4"/>
  <c r="U133" i="4" s="1"/>
  <c r="T132" i="4"/>
  <c r="T133" i="4" s="1"/>
  <c r="S132" i="4"/>
  <c r="S133" i="4" s="1"/>
  <c r="R132" i="4"/>
  <c r="R133" i="4" s="1"/>
  <c r="Q132" i="4"/>
  <c r="Q133" i="4" s="1"/>
  <c r="P132" i="4"/>
  <c r="P133" i="4" s="1"/>
  <c r="O132" i="4"/>
  <c r="O133" i="4" s="1"/>
  <c r="N132" i="4"/>
  <c r="N133" i="4" s="1"/>
  <c r="M132" i="4"/>
  <c r="M133" i="4" s="1"/>
  <c r="L132" i="4"/>
  <c r="L133" i="4" s="1"/>
  <c r="K132" i="4"/>
  <c r="K133" i="4" s="1"/>
  <c r="J132" i="4"/>
  <c r="J133" i="4" s="1"/>
  <c r="I132" i="4"/>
  <c r="I133" i="4" s="1"/>
  <c r="H132" i="4"/>
  <c r="H133" i="4" s="1"/>
  <c r="G132" i="4"/>
  <c r="G133" i="4" s="1"/>
  <c r="F132" i="4"/>
  <c r="F133" i="4" s="1"/>
  <c r="E132" i="4"/>
  <c r="E133" i="4" s="1"/>
  <c r="G141" i="4" l="1"/>
  <c r="G136" i="4" s="1"/>
  <c r="I141" i="4"/>
  <c r="I136" i="4" s="1"/>
  <c r="K141" i="4"/>
  <c r="K136" i="4" s="1"/>
  <c r="M141" i="4"/>
  <c r="M136" i="4" s="1"/>
  <c r="O141" i="4"/>
  <c r="O136" i="4" s="1"/>
  <c r="Q141" i="4"/>
  <c r="Q136" i="4" s="1"/>
  <c r="S141" i="4"/>
  <c r="S136" i="4" s="1"/>
  <c r="U141" i="4"/>
  <c r="U136" i="4" s="1"/>
  <c r="W141" i="4"/>
  <c r="W136" i="4" s="1"/>
  <c r="Y141" i="4"/>
  <c r="Y136" i="4" s="1"/>
  <c r="AA141" i="4"/>
  <c r="AA136" i="4" s="1"/>
  <c r="AC141" i="4"/>
  <c r="AC136" i="4" s="1"/>
  <c r="AE141" i="4"/>
  <c r="AE136" i="4" s="1"/>
  <c r="AG141" i="4"/>
  <c r="AG136" i="4" s="1"/>
  <c r="AI141" i="4"/>
  <c r="AI136" i="4" s="1"/>
  <c r="AK141" i="4"/>
  <c r="AK136" i="4" s="1"/>
  <c r="AM141" i="4"/>
  <c r="AM136" i="4" s="1"/>
  <c r="AO141" i="4"/>
  <c r="AO136" i="4" s="1"/>
  <c r="AQ141" i="4"/>
  <c r="AQ136" i="4" s="1"/>
  <c r="AS141" i="4"/>
  <c r="AS136" i="4" s="1"/>
  <c r="E136" i="4"/>
  <c r="H136" i="4"/>
  <c r="L136" i="4"/>
  <c r="P136" i="4"/>
  <c r="T136" i="4"/>
  <c r="X136" i="4"/>
  <c r="AB136" i="4"/>
  <c r="AF136" i="4"/>
  <c r="AJ136" i="4"/>
  <c r="AN136" i="4"/>
  <c r="AR136" i="4"/>
  <c r="E138" i="4"/>
  <c r="G138" i="4"/>
  <c r="I138" i="4"/>
  <c r="K138" i="4"/>
  <c r="M138" i="4"/>
  <c r="O138" i="4"/>
  <c r="Q138" i="4"/>
  <c r="S138" i="4"/>
  <c r="U138" i="4"/>
  <c r="W138" i="4"/>
  <c r="Y138" i="4"/>
  <c r="AA138" i="4"/>
  <c r="AC138" i="4"/>
  <c r="AE138" i="4"/>
  <c r="AG138" i="4"/>
  <c r="AI138" i="4"/>
  <c r="AK138" i="4"/>
  <c r="AM138" i="4"/>
  <c r="AO138" i="4"/>
  <c r="AQ138" i="4"/>
  <c r="AS138" i="4"/>
  <c r="E140" i="4"/>
  <c r="G140" i="4"/>
  <c r="I140" i="4"/>
  <c r="K140" i="4"/>
  <c r="M140" i="4"/>
  <c r="O140" i="4"/>
  <c r="Q140" i="4"/>
  <c r="S140" i="4"/>
  <c r="U140" i="4"/>
  <c r="W140" i="4"/>
  <c r="Y140" i="4"/>
  <c r="AA140" i="4"/>
  <c r="AC140" i="4"/>
  <c r="AE140" i="4"/>
  <c r="AG140" i="4"/>
  <c r="AI140" i="4"/>
  <c r="AK140" i="4"/>
  <c r="AM140" i="4"/>
  <c r="AO140" i="4"/>
  <c r="AQ140" i="4"/>
  <c r="AS140" i="4"/>
  <c r="F136" i="4"/>
  <c r="J136" i="4"/>
  <c r="N136" i="4"/>
  <c r="R136" i="4"/>
  <c r="V136" i="4"/>
  <c r="Z136" i="4"/>
  <c r="AD136" i="4"/>
  <c r="AH136" i="4"/>
  <c r="AL136" i="4"/>
  <c r="AP136" i="4"/>
  <c r="AT136" i="4"/>
  <c r="F138" i="4"/>
  <c r="H138" i="4"/>
  <c r="J138" i="4"/>
  <c r="L138" i="4"/>
  <c r="N138" i="4"/>
  <c r="P138" i="4"/>
  <c r="R138" i="4"/>
  <c r="T138" i="4"/>
  <c r="V138" i="4"/>
  <c r="X138" i="4"/>
  <c r="Z138" i="4"/>
  <c r="AB138" i="4"/>
  <c r="AD138" i="4"/>
  <c r="AF138" i="4"/>
  <c r="AH138" i="4"/>
  <c r="AJ138" i="4"/>
  <c r="AL138" i="4"/>
  <c r="AN138" i="4"/>
  <c r="AP138" i="4"/>
  <c r="AR138" i="4"/>
  <c r="AT138" i="4"/>
  <c r="F140" i="4"/>
  <c r="H140" i="4"/>
  <c r="J140" i="4"/>
  <c r="L140" i="4"/>
  <c r="N140" i="4"/>
  <c r="P140" i="4"/>
  <c r="R140" i="4"/>
  <c r="T140" i="4"/>
  <c r="V140" i="4"/>
  <c r="X140" i="4"/>
  <c r="Z140" i="4"/>
  <c r="AB140" i="4"/>
  <c r="AD140" i="4"/>
  <c r="AF140" i="4"/>
  <c r="AH140" i="4"/>
  <c r="AJ140" i="4"/>
  <c r="AL140" i="4"/>
  <c r="AN140" i="4"/>
  <c r="AP140" i="4"/>
  <c r="AR140" i="4"/>
  <c r="AT140" i="4"/>
  <c r="AZ139" i="3" l="1"/>
  <c r="AY139" i="3"/>
  <c r="AX139" i="3"/>
  <c r="AW139" i="3"/>
  <c r="AV139" i="3"/>
  <c r="AU139" i="3"/>
  <c r="AT139" i="3"/>
  <c r="AS139" i="3"/>
  <c r="AR139" i="3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AZ137" i="3"/>
  <c r="AY137" i="3"/>
  <c r="AX137" i="3"/>
  <c r="AW137" i="3"/>
  <c r="AV137" i="3"/>
  <c r="AU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AZ135" i="3"/>
  <c r="AZ141" i="3" s="1"/>
  <c r="AY135" i="3"/>
  <c r="AX135" i="3"/>
  <c r="AX141" i="3" s="1"/>
  <c r="AW135" i="3"/>
  <c r="AV135" i="3"/>
  <c r="AV141" i="3" s="1"/>
  <c r="AU135" i="3"/>
  <c r="AT135" i="3"/>
  <c r="AT141" i="3" s="1"/>
  <c r="AS135" i="3"/>
  <c r="AR135" i="3"/>
  <c r="AR141" i="3" s="1"/>
  <c r="AQ135" i="3"/>
  <c r="AP135" i="3"/>
  <c r="AP141" i="3" s="1"/>
  <c r="AO135" i="3"/>
  <c r="AN135" i="3"/>
  <c r="AN141" i="3" s="1"/>
  <c r="AM135" i="3"/>
  <c r="AL135" i="3"/>
  <c r="AL141" i="3" s="1"/>
  <c r="AK135" i="3"/>
  <c r="AJ135" i="3"/>
  <c r="AJ141" i="3" s="1"/>
  <c r="AI135" i="3"/>
  <c r="AH135" i="3"/>
  <c r="AH141" i="3" s="1"/>
  <c r="AG135" i="3"/>
  <c r="AF135" i="3"/>
  <c r="AF141" i="3" s="1"/>
  <c r="AE135" i="3"/>
  <c r="AD135" i="3"/>
  <c r="AD141" i="3" s="1"/>
  <c r="AC135" i="3"/>
  <c r="AC141" i="3" s="1"/>
  <c r="AB135" i="3"/>
  <c r="AB141" i="3" s="1"/>
  <c r="AA135" i="3"/>
  <c r="AA141" i="3" s="1"/>
  <c r="Z135" i="3"/>
  <c r="Z141" i="3" s="1"/>
  <c r="Y135" i="3"/>
  <c r="Y141" i="3" s="1"/>
  <c r="X135" i="3"/>
  <c r="X141" i="3" s="1"/>
  <c r="W135" i="3"/>
  <c r="W141" i="3" s="1"/>
  <c r="V135" i="3"/>
  <c r="V141" i="3" s="1"/>
  <c r="U135" i="3"/>
  <c r="U141" i="3" s="1"/>
  <c r="T135" i="3"/>
  <c r="T141" i="3" s="1"/>
  <c r="S135" i="3"/>
  <c r="S141" i="3" s="1"/>
  <c r="R135" i="3"/>
  <c r="R141" i="3" s="1"/>
  <c r="Q135" i="3"/>
  <c r="Q141" i="3" s="1"/>
  <c r="P135" i="3"/>
  <c r="P141" i="3" s="1"/>
  <c r="O135" i="3"/>
  <c r="O141" i="3" s="1"/>
  <c r="N135" i="3"/>
  <c r="N141" i="3" s="1"/>
  <c r="M135" i="3"/>
  <c r="M141" i="3" s="1"/>
  <c r="L135" i="3"/>
  <c r="L141" i="3" s="1"/>
  <c r="K135" i="3"/>
  <c r="K141" i="3" s="1"/>
  <c r="J135" i="3"/>
  <c r="J141" i="3" s="1"/>
  <c r="I135" i="3"/>
  <c r="I141" i="3" s="1"/>
  <c r="H135" i="3"/>
  <c r="H141" i="3" s="1"/>
  <c r="G135" i="3"/>
  <c r="G141" i="3" s="1"/>
  <c r="F135" i="3"/>
  <c r="E135" i="3"/>
  <c r="E141" i="3" s="1"/>
  <c r="AZ131" i="3"/>
  <c r="AZ132" i="3" s="1"/>
  <c r="AY131" i="3"/>
  <c r="AY132" i="3" s="1"/>
  <c r="AX131" i="3"/>
  <c r="AX132" i="3" s="1"/>
  <c r="AW131" i="3"/>
  <c r="AW132" i="3" s="1"/>
  <c r="AV131" i="3"/>
  <c r="AV132" i="3" s="1"/>
  <c r="AU131" i="3"/>
  <c r="AU132" i="3" s="1"/>
  <c r="AT131" i="3"/>
  <c r="AT132" i="3" s="1"/>
  <c r="AS131" i="3"/>
  <c r="AS132" i="3" s="1"/>
  <c r="AR131" i="3"/>
  <c r="AR132" i="3" s="1"/>
  <c r="AQ131" i="3"/>
  <c r="AQ132" i="3" s="1"/>
  <c r="AP131" i="3"/>
  <c r="AP132" i="3" s="1"/>
  <c r="AO131" i="3"/>
  <c r="AO132" i="3" s="1"/>
  <c r="AN131" i="3"/>
  <c r="AN132" i="3" s="1"/>
  <c r="AM131" i="3"/>
  <c r="AM132" i="3" s="1"/>
  <c r="AL131" i="3"/>
  <c r="AL132" i="3" s="1"/>
  <c r="AK131" i="3"/>
  <c r="AK132" i="3" s="1"/>
  <c r="AJ131" i="3"/>
  <c r="AJ132" i="3" s="1"/>
  <c r="AI131" i="3"/>
  <c r="AI132" i="3" s="1"/>
  <c r="AH131" i="3"/>
  <c r="AH132" i="3" s="1"/>
  <c r="AG131" i="3"/>
  <c r="AG132" i="3" s="1"/>
  <c r="AF131" i="3"/>
  <c r="AF132" i="3" s="1"/>
  <c r="AE131" i="3"/>
  <c r="AE132" i="3" s="1"/>
  <c r="AD131" i="3"/>
  <c r="AD132" i="3" s="1"/>
  <c r="AC131" i="3"/>
  <c r="AC132" i="3" s="1"/>
  <c r="AB131" i="3"/>
  <c r="AB132" i="3" s="1"/>
  <c r="AA131" i="3"/>
  <c r="AA132" i="3" s="1"/>
  <c r="Z131" i="3"/>
  <c r="Z132" i="3" s="1"/>
  <c r="Y131" i="3"/>
  <c r="Y132" i="3" s="1"/>
  <c r="X131" i="3"/>
  <c r="X132" i="3" s="1"/>
  <c r="W131" i="3"/>
  <c r="W132" i="3" s="1"/>
  <c r="V131" i="3"/>
  <c r="V132" i="3" s="1"/>
  <c r="U131" i="3"/>
  <c r="U132" i="3" s="1"/>
  <c r="T131" i="3"/>
  <c r="T132" i="3" s="1"/>
  <c r="S131" i="3"/>
  <c r="S132" i="3" s="1"/>
  <c r="R131" i="3"/>
  <c r="R132" i="3" s="1"/>
  <c r="Q131" i="3"/>
  <c r="Q132" i="3" s="1"/>
  <c r="P131" i="3"/>
  <c r="P132" i="3" s="1"/>
  <c r="O131" i="3"/>
  <c r="O132" i="3" s="1"/>
  <c r="N131" i="3"/>
  <c r="N132" i="3" s="1"/>
  <c r="M131" i="3"/>
  <c r="M132" i="3" s="1"/>
  <c r="L131" i="3"/>
  <c r="L132" i="3" s="1"/>
  <c r="K131" i="3"/>
  <c r="K132" i="3" s="1"/>
  <c r="J131" i="3"/>
  <c r="J132" i="3" s="1"/>
  <c r="I131" i="3"/>
  <c r="I132" i="3" s="1"/>
  <c r="H131" i="3"/>
  <c r="H132" i="3" s="1"/>
  <c r="G131" i="3"/>
  <c r="G132" i="3" s="1"/>
  <c r="F131" i="3"/>
  <c r="F132" i="3" s="1"/>
  <c r="E131" i="3"/>
  <c r="E132" i="3" s="1"/>
  <c r="F141" i="3" l="1"/>
  <c r="F136" i="3" s="1"/>
  <c r="H136" i="3"/>
  <c r="J136" i="3"/>
  <c r="L136" i="3"/>
  <c r="N136" i="3"/>
  <c r="P136" i="3"/>
  <c r="R136" i="3"/>
  <c r="T136" i="3"/>
  <c r="V136" i="3"/>
  <c r="X136" i="3"/>
  <c r="Z136" i="3"/>
  <c r="AB136" i="3"/>
  <c r="AD136" i="3"/>
  <c r="AH136" i="3"/>
  <c r="AL136" i="3"/>
  <c r="AP136" i="3"/>
  <c r="AT136" i="3"/>
  <c r="AX136" i="3"/>
  <c r="E138" i="3"/>
  <c r="G138" i="3"/>
  <c r="I138" i="3"/>
  <c r="K138" i="3"/>
  <c r="M138" i="3"/>
  <c r="O138" i="3"/>
  <c r="Q138" i="3"/>
  <c r="S138" i="3"/>
  <c r="U138" i="3"/>
  <c r="W138" i="3"/>
  <c r="Y138" i="3"/>
  <c r="AA138" i="3"/>
  <c r="AC138" i="3"/>
  <c r="E140" i="3"/>
  <c r="G140" i="3"/>
  <c r="I140" i="3"/>
  <c r="K140" i="3"/>
  <c r="M140" i="3"/>
  <c r="O140" i="3"/>
  <c r="Q140" i="3"/>
  <c r="S140" i="3"/>
  <c r="U140" i="3"/>
  <c r="W140" i="3"/>
  <c r="Y140" i="3"/>
  <c r="AA140" i="3"/>
  <c r="AC140" i="3"/>
  <c r="AE141" i="3"/>
  <c r="AE138" i="3" s="1"/>
  <c r="AG141" i="3"/>
  <c r="AG136" i="3" s="1"/>
  <c r="AI141" i="3"/>
  <c r="AI138" i="3" s="1"/>
  <c r="AK141" i="3"/>
  <c r="AK136" i="3" s="1"/>
  <c r="AM141" i="3"/>
  <c r="AM138" i="3" s="1"/>
  <c r="AO141" i="3"/>
  <c r="AO136" i="3" s="1"/>
  <c r="AQ141" i="3"/>
  <c r="AQ138" i="3" s="1"/>
  <c r="AS141" i="3"/>
  <c r="AS136" i="3" s="1"/>
  <c r="AU141" i="3"/>
  <c r="AU138" i="3" s="1"/>
  <c r="AW141" i="3"/>
  <c r="AW136" i="3" s="1"/>
  <c r="AY141" i="3"/>
  <c r="AY138" i="3" s="1"/>
  <c r="E136" i="3"/>
  <c r="G136" i="3"/>
  <c r="I136" i="3"/>
  <c r="K136" i="3"/>
  <c r="M136" i="3"/>
  <c r="O136" i="3"/>
  <c r="Q136" i="3"/>
  <c r="S136" i="3"/>
  <c r="U136" i="3"/>
  <c r="W136" i="3"/>
  <c r="Y136" i="3"/>
  <c r="AA136" i="3"/>
  <c r="AC136" i="3"/>
  <c r="AF136" i="3"/>
  <c r="AJ136" i="3"/>
  <c r="AN136" i="3"/>
  <c r="AR136" i="3"/>
  <c r="AV136" i="3"/>
  <c r="AZ136" i="3"/>
  <c r="F138" i="3"/>
  <c r="H138" i="3"/>
  <c r="J138" i="3"/>
  <c r="L138" i="3"/>
  <c r="N138" i="3"/>
  <c r="P138" i="3"/>
  <c r="R138" i="3"/>
  <c r="T138" i="3"/>
  <c r="V138" i="3"/>
  <c r="X138" i="3"/>
  <c r="Z138" i="3"/>
  <c r="AB138" i="3"/>
  <c r="AD138" i="3"/>
  <c r="AF138" i="3"/>
  <c r="AH138" i="3"/>
  <c r="AJ138" i="3"/>
  <c r="AL138" i="3"/>
  <c r="AN138" i="3"/>
  <c r="AP138" i="3"/>
  <c r="AR138" i="3"/>
  <c r="AT138" i="3"/>
  <c r="AV138" i="3"/>
  <c r="AX138" i="3"/>
  <c r="AZ138" i="3"/>
  <c r="F140" i="3"/>
  <c r="H140" i="3"/>
  <c r="J140" i="3"/>
  <c r="L140" i="3"/>
  <c r="N140" i="3"/>
  <c r="P140" i="3"/>
  <c r="R140" i="3"/>
  <c r="T140" i="3"/>
  <c r="V140" i="3"/>
  <c r="X140" i="3"/>
  <c r="Z140" i="3"/>
  <c r="AB140" i="3"/>
  <c r="AD140" i="3"/>
  <c r="AF140" i="3"/>
  <c r="AH140" i="3"/>
  <c r="AJ140" i="3"/>
  <c r="AL140" i="3"/>
  <c r="AN140" i="3"/>
  <c r="AP140" i="3"/>
  <c r="AR140" i="3"/>
  <c r="AT140" i="3"/>
  <c r="AV140" i="3"/>
  <c r="AX140" i="3"/>
  <c r="AZ140" i="3"/>
  <c r="AW140" i="3" l="1"/>
  <c r="AS140" i="3"/>
  <c r="AO140" i="3"/>
  <c r="AK140" i="3"/>
  <c r="AG140" i="3"/>
  <c r="AW138" i="3"/>
  <c r="AS138" i="3"/>
  <c r="AO138" i="3"/>
  <c r="AK138" i="3"/>
  <c r="AG138" i="3"/>
  <c r="AY136" i="3"/>
  <c r="AU136" i="3"/>
  <c r="AQ136" i="3"/>
  <c r="AM136" i="3"/>
  <c r="AI136" i="3"/>
  <c r="AE136" i="3"/>
  <c r="AY140" i="3"/>
  <c r="AU140" i="3"/>
  <c r="AQ140" i="3"/>
  <c r="AM140" i="3"/>
  <c r="AI140" i="3"/>
  <c r="AE140" i="3"/>
  <c r="AR139" i="2" l="1"/>
  <c r="AQ139" i="2"/>
  <c r="AP139" i="2"/>
  <c r="AO139" i="2"/>
  <c r="AN139" i="2"/>
  <c r="AM139" i="2"/>
  <c r="AL139" i="2"/>
  <c r="AK139" i="2"/>
  <c r="AJ139" i="2"/>
  <c r="AI139" i="2"/>
  <c r="AH139" i="2"/>
  <c r="AG139" i="2"/>
  <c r="AF139" i="2"/>
  <c r="AE139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AP136" i="2"/>
  <c r="AL136" i="2"/>
  <c r="AH136" i="2"/>
  <c r="AD136" i="2"/>
  <c r="Z136" i="2"/>
  <c r="V136" i="2"/>
  <c r="R136" i="2"/>
  <c r="N136" i="2"/>
  <c r="J136" i="2"/>
  <c r="F136" i="2"/>
  <c r="AR135" i="2"/>
  <c r="AR141" i="2" s="1"/>
  <c r="AQ135" i="2"/>
  <c r="AP135" i="2"/>
  <c r="AP141" i="2" s="1"/>
  <c r="AO135" i="2"/>
  <c r="AN135" i="2"/>
  <c r="AN141" i="2" s="1"/>
  <c r="AM135" i="2"/>
  <c r="AL135" i="2"/>
  <c r="AL141" i="2" s="1"/>
  <c r="AK135" i="2"/>
  <c r="AJ135" i="2"/>
  <c r="AJ141" i="2" s="1"/>
  <c r="AI135" i="2"/>
  <c r="AH135" i="2"/>
  <c r="AH141" i="2" s="1"/>
  <c r="AG135" i="2"/>
  <c r="AF135" i="2"/>
  <c r="AF141" i="2" s="1"/>
  <c r="AE135" i="2"/>
  <c r="AD135" i="2"/>
  <c r="AD141" i="2" s="1"/>
  <c r="AC135" i="2"/>
  <c r="AB135" i="2"/>
  <c r="AB141" i="2" s="1"/>
  <c r="AA135" i="2"/>
  <c r="Z135" i="2"/>
  <c r="Z141" i="2" s="1"/>
  <c r="Y135" i="2"/>
  <c r="X135" i="2"/>
  <c r="X141" i="2" s="1"/>
  <c r="W135" i="2"/>
  <c r="V135" i="2"/>
  <c r="V141" i="2" s="1"/>
  <c r="U135" i="2"/>
  <c r="T135" i="2"/>
  <c r="T141" i="2" s="1"/>
  <c r="S135" i="2"/>
  <c r="R135" i="2"/>
  <c r="R141" i="2" s="1"/>
  <c r="Q135" i="2"/>
  <c r="P135" i="2"/>
  <c r="P141" i="2" s="1"/>
  <c r="O135" i="2"/>
  <c r="N135" i="2"/>
  <c r="N141" i="2" s="1"/>
  <c r="M135" i="2"/>
  <c r="L135" i="2"/>
  <c r="L141" i="2" s="1"/>
  <c r="K135" i="2"/>
  <c r="J135" i="2"/>
  <c r="J141" i="2" s="1"/>
  <c r="I135" i="2"/>
  <c r="H135" i="2"/>
  <c r="H141" i="2" s="1"/>
  <c r="G135" i="2"/>
  <c r="F135" i="2"/>
  <c r="F141" i="2" s="1"/>
  <c r="E135" i="2"/>
  <c r="AR131" i="2"/>
  <c r="AR132" i="2" s="1"/>
  <c r="AQ131" i="2"/>
  <c r="AQ132" i="2" s="1"/>
  <c r="AP131" i="2"/>
  <c r="AP132" i="2" s="1"/>
  <c r="AO131" i="2"/>
  <c r="AO132" i="2" s="1"/>
  <c r="AN131" i="2"/>
  <c r="AN132" i="2" s="1"/>
  <c r="AM131" i="2"/>
  <c r="AM132" i="2" s="1"/>
  <c r="AL131" i="2"/>
  <c r="AL132" i="2" s="1"/>
  <c r="AK131" i="2"/>
  <c r="AK132" i="2" s="1"/>
  <c r="AJ131" i="2"/>
  <c r="AJ132" i="2" s="1"/>
  <c r="AI131" i="2"/>
  <c r="AI132" i="2" s="1"/>
  <c r="AH131" i="2"/>
  <c r="AH132" i="2" s="1"/>
  <c r="AG131" i="2"/>
  <c r="AG132" i="2" s="1"/>
  <c r="AF131" i="2"/>
  <c r="AF132" i="2" s="1"/>
  <c r="AE131" i="2"/>
  <c r="AE132" i="2" s="1"/>
  <c r="AD131" i="2"/>
  <c r="AD132" i="2" s="1"/>
  <c r="AC131" i="2"/>
  <c r="AC132" i="2" s="1"/>
  <c r="AB131" i="2"/>
  <c r="AB132" i="2" s="1"/>
  <c r="AA131" i="2"/>
  <c r="AA132" i="2" s="1"/>
  <c r="Z131" i="2"/>
  <c r="Z132" i="2" s="1"/>
  <c r="Y131" i="2"/>
  <c r="Y132" i="2" s="1"/>
  <c r="X131" i="2"/>
  <c r="X132" i="2" s="1"/>
  <c r="W131" i="2"/>
  <c r="W132" i="2" s="1"/>
  <c r="V131" i="2"/>
  <c r="V132" i="2" s="1"/>
  <c r="U131" i="2"/>
  <c r="U132" i="2" s="1"/>
  <c r="T131" i="2"/>
  <c r="T132" i="2" s="1"/>
  <c r="S131" i="2"/>
  <c r="S132" i="2" s="1"/>
  <c r="R131" i="2"/>
  <c r="R132" i="2" s="1"/>
  <c r="Q131" i="2"/>
  <c r="Q132" i="2" s="1"/>
  <c r="P131" i="2"/>
  <c r="P132" i="2" s="1"/>
  <c r="O131" i="2"/>
  <c r="O132" i="2" s="1"/>
  <c r="N131" i="2"/>
  <c r="N132" i="2" s="1"/>
  <c r="M131" i="2"/>
  <c r="M132" i="2" s="1"/>
  <c r="L131" i="2"/>
  <c r="L132" i="2" s="1"/>
  <c r="K131" i="2"/>
  <c r="K132" i="2" s="1"/>
  <c r="J131" i="2"/>
  <c r="J132" i="2" s="1"/>
  <c r="I131" i="2"/>
  <c r="I132" i="2" s="1"/>
  <c r="H131" i="2"/>
  <c r="H132" i="2" s="1"/>
  <c r="G131" i="2"/>
  <c r="G132" i="2" s="1"/>
  <c r="F131" i="2"/>
  <c r="F132" i="2" s="1"/>
  <c r="E131" i="2"/>
  <c r="E132" i="2" s="1"/>
  <c r="H136" i="2" l="1"/>
  <c r="L136" i="2"/>
  <c r="P136" i="2"/>
  <c r="T136" i="2"/>
  <c r="X136" i="2"/>
  <c r="AB136" i="2"/>
  <c r="AF136" i="2"/>
  <c r="AJ136" i="2"/>
  <c r="AN136" i="2"/>
  <c r="AR136" i="2"/>
  <c r="F138" i="2"/>
  <c r="H138" i="2"/>
  <c r="J138" i="2"/>
  <c r="L138" i="2"/>
  <c r="N138" i="2"/>
  <c r="P138" i="2"/>
  <c r="R138" i="2"/>
  <c r="T138" i="2"/>
  <c r="V138" i="2"/>
  <c r="X138" i="2"/>
  <c r="Z138" i="2"/>
  <c r="AB138" i="2"/>
  <c r="AD138" i="2"/>
  <c r="AF138" i="2"/>
  <c r="AH138" i="2"/>
  <c r="AJ138" i="2"/>
  <c r="AL138" i="2"/>
  <c r="AN138" i="2"/>
  <c r="AP138" i="2"/>
  <c r="AR138" i="2"/>
  <c r="F140" i="2"/>
  <c r="H140" i="2"/>
  <c r="J140" i="2"/>
  <c r="L140" i="2"/>
  <c r="N140" i="2"/>
  <c r="P140" i="2"/>
  <c r="R140" i="2"/>
  <c r="T140" i="2"/>
  <c r="V140" i="2"/>
  <c r="X140" i="2"/>
  <c r="Z140" i="2"/>
  <c r="AB140" i="2"/>
  <c r="AD140" i="2"/>
  <c r="AF140" i="2"/>
  <c r="AH140" i="2"/>
  <c r="AJ140" i="2"/>
  <c r="AL140" i="2"/>
  <c r="AN140" i="2"/>
  <c r="AP140" i="2"/>
  <c r="AR140" i="2"/>
  <c r="E141" i="2"/>
  <c r="E136" i="2" s="1"/>
  <c r="G141" i="2"/>
  <c r="G136" i="2" s="1"/>
  <c r="I141" i="2"/>
  <c r="I136" i="2" s="1"/>
  <c r="K141" i="2"/>
  <c r="K136" i="2" s="1"/>
  <c r="M141" i="2"/>
  <c r="M136" i="2" s="1"/>
  <c r="O141" i="2"/>
  <c r="O136" i="2" s="1"/>
  <c r="Q141" i="2"/>
  <c r="Q136" i="2" s="1"/>
  <c r="S141" i="2"/>
  <c r="S136" i="2" s="1"/>
  <c r="U141" i="2"/>
  <c r="U136" i="2" s="1"/>
  <c r="W141" i="2"/>
  <c r="W136" i="2" s="1"/>
  <c r="Y141" i="2"/>
  <c r="Y136" i="2" s="1"/>
  <c r="AA141" i="2"/>
  <c r="AA136" i="2" s="1"/>
  <c r="AC141" i="2"/>
  <c r="AC136" i="2" s="1"/>
  <c r="AE141" i="2"/>
  <c r="AE136" i="2" s="1"/>
  <c r="AG141" i="2"/>
  <c r="AG136" i="2" s="1"/>
  <c r="AI141" i="2"/>
  <c r="AI136" i="2" s="1"/>
  <c r="AK141" i="2"/>
  <c r="AK136" i="2" s="1"/>
  <c r="AM141" i="2"/>
  <c r="AM136" i="2" s="1"/>
  <c r="AO141" i="2"/>
  <c r="AO136" i="2" s="1"/>
  <c r="AQ141" i="2"/>
  <c r="AQ136" i="2" s="1"/>
  <c r="AQ140" i="2" l="1"/>
  <c r="AM140" i="2"/>
  <c r="AI140" i="2"/>
  <c r="AE140" i="2"/>
  <c r="AA140" i="2"/>
  <c r="W140" i="2"/>
  <c r="S140" i="2"/>
  <c r="O140" i="2"/>
  <c r="K140" i="2"/>
  <c r="G140" i="2"/>
  <c r="AQ138" i="2"/>
  <c r="AM138" i="2"/>
  <c r="AI138" i="2"/>
  <c r="AE138" i="2"/>
  <c r="AA138" i="2"/>
  <c r="W138" i="2"/>
  <c r="S138" i="2"/>
  <c r="O138" i="2"/>
  <c r="K138" i="2"/>
  <c r="G138" i="2"/>
  <c r="AO140" i="2"/>
  <c r="AK140" i="2"/>
  <c r="AG140" i="2"/>
  <c r="AC140" i="2"/>
  <c r="Y140" i="2"/>
  <c r="U140" i="2"/>
  <c r="Q140" i="2"/>
  <c r="M140" i="2"/>
  <c r="I140" i="2"/>
  <c r="E140" i="2"/>
  <c r="AO138" i="2"/>
  <c r="AK138" i="2"/>
  <c r="AG138" i="2"/>
  <c r="AC138" i="2"/>
  <c r="Y138" i="2"/>
  <c r="U138" i="2"/>
  <c r="Q138" i="2"/>
  <c r="M138" i="2"/>
  <c r="I138" i="2"/>
  <c r="E138" i="2"/>
  <c r="AG139" i="1" l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AG135" i="1"/>
  <c r="AG141" i="1" s="1"/>
  <c r="AG138" i="1" s="1"/>
  <c r="AF135" i="1"/>
  <c r="AF141" i="1" s="1"/>
  <c r="AE135" i="1"/>
  <c r="AE141" i="1" s="1"/>
  <c r="AD135" i="1"/>
  <c r="AD141" i="1" s="1"/>
  <c r="AC135" i="1"/>
  <c r="AC141" i="1" s="1"/>
  <c r="AB135" i="1"/>
  <c r="AB141" i="1" s="1"/>
  <c r="AA135" i="1"/>
  <c r="AA141" i="1" s="1"/>
  <c r="Z135" i="1"/>
  <c r="Z141" i="1" s="1"/>
  <c r="Y135" i="1"/>
  <c r="Y141" i="1" s="1"/>
  <c r="X135" i="1"/>
  <c r="X141" i="1" s="1"/>
  <c r="W135" i="1"/>
  <c r="W141" i="1" s="1"/>
  <c r="V135" i="1"/>
  <c r="V141" i="1" s="1"/>
  <c r="U135" i="1"/>
  <c r="U141" i="1" s="1"/>
  <c r="T135" i="1"/>
  <c r="T141" i="1" s="1"/>
  <c r="S135" i="1"/>
  <c r="S141" i="1" s="1"/>
  <c r="R135" i="1"/>
  <c r="R141" i="1" s="1"/>
  <c r="Q135" i="1"/>
  <c r="Q141" i="1" s="1"/>
  <c r="P135" i="1"/>
  <c r="P141" i="1" s="1"/>
  <c r="O135" i="1"/>
  <c r="O141" i="1" s="1"/>
  <c r="N135" i="1"/>
  <c r="N141" i="1" s="1"/>
  <c r="M135" i="1"/>
  <c r="M141" i="1" s="1"/>
  <c r="L135" i="1"/>
  <c r="L141" i="1" s="1"/>
  <c r="K135" i="1"/>
  <c r="K141" i="1" s="1"/>
  <c r="J135" i="1"/>
  <c r="J141" i="1" s="1"/>
  <c r="I135" i="1"/>
  <c r="I141" i="1" s="1"/>
  <c r="H135" i="1"/>
  <c r="H141" i="1" s="1"/>
  <c r="G135" i="1"/>
  <c r="G141" i="1" s="1"/>
  <c r="F135" i="1"/>
  <c r="F141" i="1" s="1"/>
  <c r="E135" i="1"/>
  <c r="E141" i="1" s="1"/>
  <c r="AG131" i="1"/>
  <c r="AG132" i="1" s="1"/>
  <c r="AF131" i="1"/>
  <c r="AF132" i="1" s="1"/>
  <c r="AE131" i="1"/>
  <c r="AE132" i="1" s="1"/>
  <c r="AD131" i="1"/>
  <c r="AD132" i="1" s="1"/>
  <c r="AC131" i="1"/>
  <c r="AC132" i="1" s="1"/>
  <c r="AB131" i="1"/>
  <c r="AB132" i="1" s="1"/>
  <c r="AA131" i="1"/>
  <c r="AA132" i="1" s="1"/>
  <c r="Z131" i="1"/>
  <c r="Z132" i="1" s="1"/>
  <c r="Y131" i="1"/>
  <c r="Y132" i="1" s="1"/>
  <c r="X131" i="1"/>
  <c r="X132" i="1" s="1"/>
  <c r="W131" i="1"/>
  <c r="W132" i="1" s="1"/>
  <c r="V131" i="1"/>
  <c r="V132" i="1" s="1"/>
  <c r="U131" i="1"/>
  <c r="U132" i="1" s="1"/>
  <c r="T131" i="1"/>
  <c r="T132" i="1" s="1"/>
  <c r="S131" i="1"/>
  <c r="S132" i="1" s="1"/>
  <c r="R131" i="1"/>
  <c r="R132" i="1" s="1"/>
  <c r="Q131" i="1"/>
  <c r="Q132" i="1" s="1"/>
  <c r="P131" i="1"/>
  <c r="P132" i="1" s="1"/>
  <c r="O131" i="1"/>
  <c r="O132" i="1" s="1"/>
  <c r="N131" i="1"/>
  <c r="N132" i="1" s="1"/>
  <c r="M131" i="1"/>
  <c r="M132" i="1" s="1"/>
  <c r="L131" i="1"/>
  <c r="L132" i="1" s="1"/>
  <c r="K131" i="1"/>
  <c r="K132" i="1" s="1"/>
  <c r="J131" i="1"/>
  <c r="J132" i="1" s="1"/>
  <c r="I131" i="1"/>
  <c r="I132" i="1" s="1"/>
  <c r="H131" i="1"/>
  <c r="H132" i="1" s="1"/>
  <c r="G131" i="1"/>
  <c r="G132" i="1" s="1"/>
  <c r="F131" i="1"/>
  <c r="F132" i="1" s="1"/>
  <c r="E131" i="1"/>
  <c r="E132" i="1" s="1"/>
  <c r="E138" i="1" l="1"/>
  <c r="G138" i="1"/>
  <c r="I138" i="1"/>
  <c r="K138" i="1"/>
  <c r="M138" i="1"/>
  <c r="O138" i="1"/>
  <c r="Q138" i="1"/>
  <c r="S138" i="1"/>
  <c r="U138" i="1"/>
  <c r="W138" i="1"/>
  <c r="Y138" i="1"/>
  <c r="AA138" i="1"/>
  <c r="AC138" i="1"/>
  <c r="AE138" i="1"/>
  <c r="F140" i="1"/>
  <c r="H140" i="1"/>
  <c r="J140" i="1"/>
  <c r="L140" i="1"/>
  <c r="N140" i="1"/>
  <c r="P140" i="1"/>
  <c r="R140" i="1"/>
  <c r="T140" i="1"/>
  <c r="V140" i="1"/>
  <c r="X140" i="1"/>
  <c r="Z140" i="1"/>
  <c r="AB140" i="1"/>
  <c r="AD140" i="1"/>
  <c r="AF140" i="1"/>
  <c r="F138" i="1"/>
  <c r="H138" i="1"/>
  <c r="J138" i="1"/>
  <c r="L138" i="1"/>
  <c r="N138" i="1"/>
  <c r="P138" i="1"/>
  <c r="R138" i="1"/>
  <c r="T138" i="1"/>
  <c r="V138" i="1"/>
  <c r="X138" i="1"/>
  <c r="Z138" i="1"/>
  <c r="AB138" i="1"/>
  <c r="AD138" i="1"/>
  <c r="AF138" i="1"/>
  <c r="E140" i="1"/>
  <c r="G140" i="1"/>
  <c r="I140" i="1"/>
  <c r="K140" i="1"/>
  <c r="M140" i="1"/>
  <c r="O140" i="1"/>
  <c r="Q140" i="1"/>
  <c r="S140" i="1"/>
  <c r="U140" i="1"/>
  <c r="W140" i="1"/>
  <c r="Y140" i="1"/>
  <c r="AA140" i="1"/>
  <c r="AC140" i="1"/>
  <c r="AE140" i="1"/>
  <c r="AG140" i="1"/>
  <c r="F136" i="1"/>
  <c r="H136" i="1"/>
  <c r="J136" i="1"/>
  <c r="L136" i="1"/>
  <c r="N136" i="1"/>
  <c r="P136" i="1"/>
  <c r="R136" i="1"/>
  <c r="T136" i="1"/>
  <c r="V136" i="1"/>
  <c r="X136" i="1"/>
  <c r="Z136" i="1"/>
  <c r="AB136" i="1"/>
  <c r="AD136" i="1"/>
  <c r="AF136" i="1"/>
  <c r="E136" i="1"/>
  <c r="G136" i="1"/>
  <c r="I136" i="1"/>
  <c r="K136" i="1"/>
  <c r="M136" i="1"/>
  <c r="O136" i="1"/>
  <c r="Q136" i="1"/>
  <c r="S136" i="1"/>
  <c r="U136" i="1"/>
  <c r="W136" i="1"/>
  <c r="Y136" i="1"/>
  <c r="AA136" i="1"/>
  <c r="AC136" i="1"/>
  <c r="AE136" i="1"/>
  <c r="AG136" i="1"/>
</calcChain>
</file>

<file path=xl/sharedStrings.xml><?xml version="1.0" encoding="utf-8"?>
<sst xmlns="http://schemas.openxmlformats.org/spreadsheetml/2006/main" count="970" uniqueCount="351">
  <si>
    <t>Уровень 1</t>
  </si>
  <si>
    <t>Уровень 2</t>
  </si>
  <si>
    <t>Уровень 3</t>
  </si>
  <si>
    <t>Наименование раздела в меню сайта</t>
  </si>
  <si>
    <t>Наименование подраздела</t>
  </si>
  <si>
    <t>Страницы</t>
  </si>
  <si>
    <t>Содержание</t>
  </si>
  <si>
    <t>МБДОУ  «Детский сад № 12»</t>
  </si>
  <si>
    <t>МБДОУ   «Детский сад № 16»</t>
  </si>
  <si>
    <t>МБДОУ Детский сад № 19</t>
  </si>
  <si>
    <t>МБДОУ Детский сад № 30</t>
  </si>
  <si>
    <t>МБДОУ Детский сад № 38</t>
  </si>
  <si>
    <t>МБДОУ Детский сад № 39</t>
  </si>
  <si>
    <t>МБДОУ Детский сад № 48</t>
  </si>
  <si>
    <t>МБДОУ Детский сад № 58</t>
  </si>
  <si>
    <t>МБДОУ Детский сад № 60</t>
  </si>
  <si>
    <t>МБДОУ Детский сад № 74</t>
  </si>
  <si>
    <t>МБДОУ Детский сад № 75</t>
  </si>
  <si>
    <t>МБДОУ Детский сад № 81</t>
  </si>
  <si>
    <t>МБДОУ Детский сад № 87</t>
  </si>
  <si>
    <t>МБДОУ Детский сад № 91</t>
  </si>
  <si>
    <t>МБДОУ Детский сад № 94</t>
  </si>
  <si>
    <t>МБДОУ Детский сад № 97</t>
  </si>
  <si>
    <t>МБДОУ Детский сад № 164</t>
  </si>
  <si>
    <t>МБДОУ Детский сад № 175</t>
  </si>
  <si>
    <t>МБДОУ Детский сад № 209</t>
  </si>
  <si>
    <t>МБДОУ Детский сад № 223</t>
  </si>
  <si>
    <t>МБДОУ Детский сад № 228</t>
  </si>
  <si>
    <t>МБДОУ Детский сад № 230</t>
  </si>
  <si>
    <t>МБДОУ Центр - детский сад № 23</t>
  </si>
  <si>
    <t>МБДОУ Центр - детский сад № 46</t>
  </si>
  <si>
    <t>МБДОУ Центр - детский сад № 115</t>
  </si>
  <si>
    <t>МБДОУ Центр - детский сад № 122</t>
  </si>
  <si>
    <t>МАДОУ Центр - детский сад №134</t>
  </si>
  <si>
    <t>МБДОУ Центр - детский сад № 232</t>
  </si>
  <si>
    <t>МБДОУ Центр - детский сад № 233</t>
  </si>
  <si>
    <t>Сведения об образовательной организации</t>
  </si>
  <si>
    <t>Основные сведения</t>
  </si>
  <si>
    <t>-</t>
  </si>
  <si>
    <t>- Полное наименование дошкольной образовательной организации;</t>
  </si>
  <si>
    <t>- краткое наименование дошкольной  образовательной организации;</t>
  </si>
  <si>
    <t>- дата создания дошкольной образовательной организации;</t>
  </si>
  <si>
    <t>- учредитель (наименование или фамилия, имя, отчество учредителя образовательной организации, его место  нахождения,  график  работы, справочный  телефон, адрес сайта в сети Интернет, адрес электронной почты);</t>
  </si>
  <si>
    <t>- адрес дошкольной образовательной организации и её филиалов (при наличии);</t>
  </si>
  <si>
    <t>- режим и график работы;</t>
  </si>
  <si>
    <t>- телефон, факс;</t>
  </si>
  <si>
    <t>- e-mail;</t>
  </si>
  <si>
    <t>- адрес сайта</t>
  </si>
  <si>
    <t>- количество воспитанников/групп</t>
  </si>
  <si>
    <t>- виды групп</t>
  </si>
  <si>
    <t>- рейтинг дошкольной образовательной организации</t>
  </si>
  <si>
    <t>- схема проезда</t>
  </si>
  <si>
    <t>Структура и органы управления дошкольной организации</t>
  </si>
  <si>
    <t xml:space="preserve">Внутренняя структура  дошкольной образовательной организации с указанием: </t>
  </si>
  <si>
    <t>- наименования структурных подразделений (органов управления);</t>
  </si>
  <si>
    <t>- ФИО и должности руководителей структурных подразделений;</t>
  </si>
  <si>
    <t>- места нахождения структурных подразделений;</t>
  </si>
  <si>
    <t>- адреса официальных сайтов в сети «Интернет» и электронной почты структурных подразделений;</t>
  </si>
  <si>
    <t>сведений о наличии положений о структурных подразделениях (об органах управления) с приложением копий указанных положений (при их наличии).</t>
  </si>
  <si>
    <t>Документы</t>
  </si>
  <si>
    <t>Устав дошкольной организации</t>
  </si>
  <si>
    <t>Копия Устава, изменения и дополнения к Уставу</t>
  </si>
  <si>
    <t>Лицензия</t>
  </si>
  <si>
    <t>Копия лицензии  на  осуществление образовательной деятельности (с приложениями)</t>
  </si>
  <si>
    <t>План финансово-хозяйственной деятельности дошкольной организации</t>
  </si>
  <si>
    <t xml:space="preserve"> Копия плана финансово-хозяйственной деятельности дошкольной организации, утвержденный в установленном законодательством Российской Федерации порядке, или бюджетные сметы дошкольной организации</t>
  </si>
  <si>
    <t>Локальные нормативные акты</t>
  </si>
  <si>
    <t xml:space="preserve"> Копии локальные нормативные акты, по основным вопросам организации и осуществления образовательной деятельности, в том числе:</t>
  </si>
  <si>
    <t>- копия коллективного  договора (полностью)</t>
  </si>
  <si>
    <t>- Правила внутреннего трудового распорядка</t>
  </si>
  <si>
    <t>- Публичный доклад (отчет о результатах самообследования)</t>
  </si>
  <si>
    <t>- копия приказа о сайте дошкольной образовательной организации</t>
  </si>
  <si>
    <t>- положение о семейных дошкольных группах (при наличии)</t>
  </si>
  <si>
    <t>Результаты проверок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</si>
  <si>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</si>
  <si>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Образование</t>
  </si>
  <si>
    <t xml:space="preserve">- уровень образования; </t>
  </si>
  <si>
    <r>
      <t xml:space="preserve">- </t>
    </r>
    <r>
      <rPr>
        <sz val="12"/>
        <rFont val="Times New Roman"/>
        <family val="1"/>
        <charset val="204"/>
      </rPr>
      <t>форма обучения;</t>
    </r>
  </si>
  <si>
    <t>- нормативный срок получения    образования;</t>
  </si>
  <si>
    <t xml:space="preserve">- образовательная программа дошкольного образования (копия); </t>
  </si>
  <si>
    <t>- информация о реализуемых образовательных программах с указанием учебных предметов, курсов, дисциплин (модулей), практики, предусмотренных соответствующей образовательной программой;</t>
  </si>
  <si>
    <t>- программы дополнительного образования (краткая аннотация);</t>
  </si>
  <si>
    <t>- организационно-правовая форма;</t>
  </si>
  <si>
    <t xml:space="preserve">- язык образования </t>
  </si>
  <si>
    <t>План работы</t>
  </si>
  <si>
    <t xml:space="preserve">- План работы (в соответствии с годовым планом работы)  </t>
  </si>
  <si>
    <t>Методические документы</t>
  </si>
  <si>
    <t>Методические и иные документы, разработанные дошкольной образовательной организацией для обеспечения образовательного процесса.</t>
  </si>
  <si>
    <t>Образовательные стандарты</t>
  </si>
  <si>
    <t>- Информация о дошкольных  образовательных стандартах  с приложением их копий (при наличии).</t>
  </si>
  <si>
    <t>модель выпускника дошкольной образовательной организации</t>
  </si>
  <si>
    <t>Руководство. Педагогический состав</t>
  </si>
  <si>
    <t>Информация о руководителе образовательной организации, его заместителях, руководителях филиалов образовательной организации (при их наличии), в том числе:</t>
  </si>
  <si>
    <t xml:space="preserve">-фамилия; </t>
  </si>
  <si>
    <t>- имя;</t>
  </si>
  <si>
    <t xml:space="preserve"> - отчество (при наличии) руководителя, его заместителей;</t>
  </si>
  <si>
    <t>- должность руководителя, его заместителей;</t>
  </si>
  <si>
    <t>- контактные телефоны;</t>
  </si>
  <si>
    <t xml:space="preserve"> - адреса электронной почты.</t>
  </si>
  <si>
    <t>Информация о персональном составе педагогических работников с указанием уровня образования, квалификации и опыта работы, в том числе:</t>
  </si>
  <si>
    <t>- фамилия;</t>
  </si>
  <si>
    <t>- отчество (при наличии) работника;</t>
  </si>
  <si>
    <t>- занимаемая должность (должности);</t>
  </si>
  <si>
    <t>- преподаваемые дисциплины;</t>
  </si>
  <si>
    <t>- ученая степень (при наличии);</t>
  </si>
  <si>
    <t>- ученое звание (при наличии);</t>
  </si>
  <si>
    <t xml:space="preserve">- наименование направления подготовки и (или) специальности; </t>
  </si>
  <si>
    <t>- данные о повышении квалификации и (или) профессиональной переподготовке (при наличии);</t>
  </si>
  <si>
    <t>- общий стаж работы;</t>
  </si>
  <si>
    <t>- стаж работы по специальности.</t>
  </si>
  <si>
    <t>Материально-техническое обеспечение и оснащенность образовательного процесса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</si>
  <si>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о доступе к информационным системам и информационно-телекоммуникационным сетям, об электронных образовательных ресурсах, к которым обеспечивается доступ обучающихся.</t>
  </si>
  <si>
    <t>Организация питания</t>
  </si>
  <si>
    <t>- примерное меню;</t>
  </si>
  <si>
    <t>- режим питания детей;</t>
  </si>
  <si>
    <t>- рекомендуемый ассортимент основных продуктов для детей;</t>
  </si>
  <si>
    <t>- пищевые продукты, которые не допускаются в питании детей;</t>
  </si>
  <si>
    <t>- объем порций;</t>
  </si>
  <si>
    <t>- фотографии.</t>
  </si>
  <si>
    <t>Организация медицинского обслуживания</t>
  </si>
  <si>
    <t xml:space="preserve">- график  работы  врача; </t>
  </si>
  <si>
    <t>- график вакцинации</t>
  </si>
  <si>
    <t>Платные образовательные услуги</t>
  </si>
  <si>
    <t>Оказание платных образовательных услуг</t>
  </si>
  <si>
    <t>- документ о порядке оказания платных образовательных услуг;</t>
  </si>
  <si>
    <t xml:space="preserve"> -образец договора об оказании платных образовательных услуг;</t>
  </si>
  <si>
    <t>- документ об утверждении стоимости обучения.</t>
  </si>
  <si>
    <t>Финансово-хозяйственная деятельность</t>
  </si>
  <si>
    <t>- Муниципальное задание на текущий год и отчёт о выполнении за прошедший год</t>
  </si>
  <si>
    <t>-  отчет о поступлении  и  расходовании финансовых и материальных средств по итогам финансового года</t>
  </si>
  <si>
    <t>Электронные образовательные ресурсы</t>
  </si>
  <si>
    <t>Ссылки  на  следующие  информационно-</t>
  </si>
  <si>
    <t>образовательные ресурсы:</t>
  </si>
  <si>
    <t>-официальный сайт Министерства образо-</t>
  </si>
  <si>
    <t>вания   и   науки   Российской   Федерации</t>
  </si>
  <si>
    <t>http://www.mon.gov.ru;</t>
  </si>
  <si>
    <t>-федеральный портал «Российское образо-</t>
  </si>
  <si>
    <t>вание»</t>
  </si>
  <si>
    <t>http://www.edu.ru;</t>
  </si>
  <si>
    <t>-информационная  система  «Единое  окно</t>
  </si>
  <si>
    <t>доступа   к   образовательным   ресурсам»</t>
  </si>
  <si>
    <t>http://windou.edu.ru;</t>
  </si>
  <si>
    <t>-единая  коллекция  цифровых  образова-</t>
  </si>
  <si>
    <t>тельных ресурсов</t>
  </si>
  <si>
    <t>http://school-collection.edu.ru;</t>
  </si>
  <si>
    <t>-федеральный центр информационно-</t>
  </si>
  <si>
    <t>образовательных ресурсов</t>
  </si>
  <si>
    <t>http://fcior.edu.ru;</t>
  </si>
  <si>
    <t>Экскурсия по саду</t>
  </si>
  <si>
    <t>- территория (фото);</t>
  </si>
  <si>
    <t>- групповые помещения (фото);</t>
  </si>
  <si>
    <t>- кабинеты специалистов (фото);</t>
  </si>
  <si>
    <t>- другое</t>
  </si>
  <si>
    <t>Информация для родителей</t>
  </si>
  <si>
    <t>Как записаться в детский сад</t>
  </si>
  <si>
    <t xml:space="preserve"> порядок постановки на учёт детей, нуждающихся в определении в дошкольную образовательную организацию;</t>
  </si>
  <si>
    <t>- порядок рассмотрения заявлений об определении ребёнка в ДОО;</t>
  </si>
  <si>
    <t>- адреса многофункциональных центров</t>
  </si>
  <si>
    <t>(МФЦ); отдела образования, режим работы</t>
  </si>
  <si>
    <t>документы, необходимые для зачисления в детский сад;</t>
  </si>
  <si>
    <t>- образцы бланков: (заявление о зачислении; заявление о выплате компенсации; заявление о сохранении места; заявление о выбытии)</t>
  </si>
  <si>
    <t>Лица, пользующиеся льготами при определении ребёнка в ДОО</t>
  </si>
  <si>
    <t>(перечень)</t>
  </si>
  <si>
    <t>Памятка для родителей</t>
  </si>
  <si>
    <t>по подготовке детей к поступлению в ДОО</t>
  </si>
  <si>
    <t>- форма для музыкальных и физкультурных занятий;</t>
  </si>
  <si>
    <t>адаптация ребенка в дошкольной организации</t>
  </si>
  <si>
    <t>Компенсация части родительской  платы</t>
  </si>
  <si>
    <t>нормативные документы, регулирующие получение компенсационных выплат</t>
  </si>
  <si>
    <t>- документы, необходимые для начисления компенсационных  выплат</t>
  </si>
  <si>
    <t>- образец заявления на компенсацию</t>
  </si>
  <si>
    <t>копия постановления АМО г Краснодар об оплате 5496 от 11.08.2014</t>
  </si>
  <si>
    <t>Рекомендации специалистов</t>
  </si>
  <si>
    <t xml:space="preserve">педагог-психолог, музыкальный   руководитель, и другие специалисты    </t>
  </si>
  <si>
    <t>консультации,   рекомендации, советы</t>
  </si>
  <si>
    <t>Мероприятия детского сада</t>
  </si>
  <si>
    <t>Педагогические и методические мероприятия</t>
  </si>
  <si>
    <t>открытые занятия, конкурс «Воспитатель года», конкурсы, семинары, досуг</t>
  </si>
  <si>
    <t>Наши праздники</t>
  </si>
  <si>
    <t>Фотографии, видеоматериалы, конспекты</t>
  </si>
  <si>
    <t>Наши работы</t>
  </si>
  <si>
    <t>тема, фотографии</t>
  </si>
  <si>
    <t>Наш профсоюз</t>
  </si>
  <si>
    <r>
      <t xml:space="preserve">- </t>
    </r>
    <r>
      <rPr>
        <sz val="12"/>
        <rFont val="Times New Roman"/>
        <family val="1"/>
        <charset val="204"/>
      </rPr>
      <t>Новости профсоюзного комитета;</t>
    </r>
  </si>
  <si>
    <t>- состав профсоюзного комитета</t>
  </si>
  <si>
    <t>- документы первичной профсоюзной организации;</t>
  </si>
  <si>
    <t>- это важно знать каждому;</t>
  </si>
  <si>
    <t>- фотоотчет о мероприятиях;</t>
  </si>
  <si>
    <t>- социальное партнерство;</t>
  </si>
  <si>
    <r>
      <t>- работа с ветеранами</t>
    </r>
    <r>
      <rPr>
        <b/>
        <sz val="12"/>
        <rFont val="Times New Roman"/>
        <family val="1"/>
        <charset val="204"/>
      </rPr>
      <t>.</t>
    </r>
  </si>
  <si>
    <t>Карта сайта</t>
  </si>
  <si>
    <t>- Содержание информации во всех разделах сайта и ссылки на все документы</t>
  </si>
  <si>
    <t>Статистика посещения</t>
  </si>
  <si>
    <t>Подсчет посещаемости web-сайта и его</t>
  </si>
  <si>
    <t>эффективности. Мониторинг результатов</t>
  </si>
  <si>
    <t>продвижения ресурса</t>
  </si>
  <si>
    <t>Написать нам письмо</t>
  </si>
  <si>
    <t>Обеспечение обратной связи c пользователями путём приёма отзывов и запросов пользователей по e-mail через заполнение специальных форм на сайте</t>
  </si>
  <si>
    <t>Сумма баллов</t>
  </si>
  <si>
    <t>Процент наполняемости</t>
  </si>
  <si>
    <t>Обновленная  информация</t>
  </si>
  <si>
    <t>Обновленная  информация %</t>
  </si>
  <si>
    <t>Неполная  информация</t>
  </si>
  <si>
    <t>Неполная  информация %</t>
  </si>
  <si>
    <t>Информация отсутствует</t>
  </si>
  <si>
    <t>Информация отсутствует %</t>
  </si>
  <si>
    <t>Сумма критериев</t>
  </si>
  <si>
    <t>МБДОУ Детский сад № 1</t>
  </si>
  <si>
    <t>МБДОУ Детский сад № 17</t>
  </si>
  <si>
    <t>МБДОУ Детский сад № 20</t>
  </si>
  <si>
    <t>МАДОУ Детский сад № 43</t>
  </si>
  <si>
    <t>МБДОУ Детский сад № 50</t>
  </si>
  <si>
    <t>МБДОУ Детский сад № 55</t>
  </si>
  <si>
    <t>МБДОУ Детский сад № 57</t>
  </si>
  <si>
    <t>МБДОУ Детский сад № 85</t>
  </si>
  <si>
    <t>МБДОУ Детский сад № 93</t>
  </si>
  <si>
    <t>МБДОУ Детский сад № 106</t>
  </si>
  <si>
    <t>МАДОУ Детский сад № 113</t>
  </si>
  <si>
    <t>МБДОУ Детский сад № 123</t>
  </si>
  <si>
    <t>МАДОУ Детский сад № 130</t>
  </si>
  <si>
    <t>МАДОУ Детский сад № 136</t>
  </si>
  <si>
    <t>МБДОУ Детский сад № 160</t>
  </si>
  <si>
    <t>МБДОУ Детский сад № 163</t>
  </si>
  <si>
    <t>МБДОУ Детский сад № 169</t>
  </si>
  <si>
    <t>МАДОУ Детский сад № 172</t>
  </si>
  <si>
    <t>МАДОУ Детский сад № 174</t>
  </si>
  <si>
    <t>МАДОУ Детский сад № 176</t>
  </si>
  <si>
    <t>МБДОУ Детский сад № 177</t>
  </si>
  <si>
    <t>МБДОУ Детский сад № 178</t>
  </si>
  <si>
    <t>МБДОУ Детский сад № 186</t>
  </si>
  <si>
    <t>МБДОУ Детский сад № 188</t>
  </si>
  <si>
    <t>МБДОУ Детский сад № 202</t>
  </si>
  <si>
    <t>МБДОУ Детский сад № 205</t>
  </si>
  <si>
    <t>МБДОУ Детский сад № 206</t>
  </si>
  <si>
    <t>МБДОУ Детский сад № 213</t>
  </si>
  <si>
    <t>МАДОУ Детский сад № 216</t>
  </si>
  <si>
    <t>МБДОУ Детский сад № 219</t>
  </si>
  <si>
    <t>МБДОУ Детский сад № 220</t>
  </si>
  <si>
    <t>МАДОУ Детский сад № 221</t>
  </si>
  <si>
    <t>МБДОУ Центр - детский сад № 8</t>
  </si>
  <si>
    <t>МАДОУ МО "Детский сад № 63"</t>
  </si>
  <si>
    <t>МБДОУ Центр - детский сад №100</t>
  </si>
  <si>
    <t>МАДОУ Центр - детский сад № 171</t>
  </si>
  <si>
    <t>МБДОУ Центр - детский сад № 173</t>
  </si>
  <si>
    <t>МАДОУ Детский сад № 200</t>
  </si>
  <si>
    <t xml:space="preserve"> </t>
  </si>
  <si>
    <t>- Предписания органов, осуществляющих государственный контроль (надзор) в сфере образования, отчёты об исполнении таких предписаний</t>
  </si>
  <si>
    <t>- модель выпускника дошкольной образовательной организации</t>
  </si>
  <si>
    <t>- порядок постановки на учёт детей, нуждающихся в определении в дошкольную образовательную организацию;</t>
  </si>
  <si>
    <t>- адаптация ребенка в дошкольной организации</t>
  </si>
  <si>
    <t>- нормативные документы, регулирующие получение компенсационных выплат</t>
  </si>
  <si>
    <t>МБДОУ Детский сад № 3</t>
  </si>
  <si>
    <t>МБДОУ Детский сад № 25</t>
  </si>
  <si>
    <t>МБДОУ Детский сад № 33</t>
  </si>
  <si>
    <t>МБДОУ Детский сад № 34</t>
  </si>
  <si>
    <t>МБДОУ Детский сад № 53 Закрыт на капит. ремонт</t>
  </si>
  <si>
    <t>МБДОУ Детский сад № 66</t>
  </si>
  <si>
    <t>МБДОУ Детский сад № 76</t>
  </si>
  <si>
    <t>МБДОУ Детский сад № 77</t>
  </si>
  <si>
    <t>МБДОУ Детский сад № 79</t>
  </si>
  <si>
    <t>МБДОУ Детский сад № 82</t>
  </si>
  <si>
    <t>МБДОУ Детский сад № 92</t>
  </si>
  <si>
    <t>МБДОУ Детский сад № 109</t>
  </si>
  <si>
    <t>МБДОУ Детский сад № 111</t>
  </si>
  <si>
    <t>МБДОУ Детский сад № 135</t>
  </si>
  <si>
    <t>МБДОУ Детский сад № 137</t>
  </si>
  <si>
    <t>МБДОУ Детский сад № 138</t>
  </si>
  <si>
    <t>МБДОУ Детский сад № 161</t>
  </si>
  <si>
    <t>МБДОУ Детский сад № 162</t>
  </si>
  <si>
    <t>МБДОУ Детский сад № 166</t>
  </si>
  <si>
    <t>МБДОУ Детский сад № 167</t>
  </si>
  <si>
    <t>МАДОУ Детский сад № 170</t>
  </si>
  <si>
    <t>МБДОУ Детский сад № 179</t>
  </si>
  <si>
    <t>МБДОУ Детский сад № 183</t>
  </si>
  <si>
    <t>МБДОУ Детский сад № 184</t>
  </si>
  <si>
    <t>МБДОУ Детский сад № 185</t>
  </si>
  <si>
    <t>МБДОУ Детский сад № 190</t>
  </si>
  <si>
    <t>МАДОУ Детский сад № 191</t>
  </si>
  <si>
    <t>МБДОУ Детский сад № 195</t>
  </si>
  <si>
    <t>МАДОУ Детский сад № 196</t>
  </si>
  <si>
    <t>МБДОУ Детский сад № 197</t>
  </si>
  <si>
    <t>МБДОУ Детский сад № 208</t>
  </si>
  <si>
    <t>МБДОУ Детский сад № 211</t>
  </si>
  <si>
    <t>МБДОУ Детский сад № 212</t>
  </si>
  <si>
    <t>МБДОУ Детский сад № 214</t>
  </si>
  <si>
    <t>МБДОУ Детский сад № 215</t>
  </si>
  <si>
    <t>МБДОУ Детский сад № 222</t>
  </si>
  <si>
    <t>МБДОУ Детский сад № 224</t>
  </si>
  <si>
    <t>МБДОУ Детский сад № 225</t>
  </si>
  <si>
    <t>МБДОУ Детский сад № 226</t>
  </si>
  <si>
    <t>МБДОУ Детский сад № 227</t>
  </si>
  <si>
    <t>МБДОУ Детский сад № 234</t>
  </si>
  <si>
    <t>МБДОУ Центр - детский сад № 98</t>
  </si>
  <si>
    <t>МБДОУ Центр - детский сад № 101</t>
  </si>
  <si>
    <t>МБДОУ Центр - детский сад № 131</t>
  </si>
  <si>
    <t>МБДОУ Центр - детский сад № 181</t>
  </si>
  <si>
    <t>МАДОУ Центр - детский сад № 201</t>
  </si>
  <si>
    <t>МБДОУ Центр - детский сад № 217</t>
  </si>
  <si>
    <t>МБДОУ Центр - детский сад № 231</t>
  </si>
  <si>
    <t>Организация</t>
  </si>
  <si>
    <t>питания</t>
  </si>
  <si>
    <t>медицинского обслуживания</t>
  </si>
  <si>
    <t>образцы бланков: (заявление о зачислении; заявление о выплате компенсации; заявление о сохранении места; заявление о выбытии)</t>
  </si>
  <si>
    <t>- Новости профсоюзного комитета;</t>
  </si>
  <si>
    <t>- работа с ветеранами.</t>
  </si>
  <si>
    <t>Дата мониторинга</t>
  </si>
  <si>
    <t>МАДОУ Детский сад "Сказка"</t>
  </si>
  <si>
    <t>МБДОУ Детский сад № 2</t>
  </si>
  <si>
    <t>МБДОУ Детский сад № 5</t>
  </si>
  <si>
    <t>МБДОУ Детский сад № 6</t>
  </si>
  <si>
    <t>МБДОУ Детский сад № 7</t>
  </si>
  <si>
    <t>МБДОУ Детский сад № 13</t>
  </si>
  <si>
    <t>МБДОУ Детский сад № 15</t>
  </si>
  <si>
    <t>МБДОУ Детский сад № 24</t>
  </si>
  <si>
    <t>МБДОУ Детский сад № 26</t>
  </si>
  <si>
    <t>МБДОУ Детский сад № 31</t>
  </si>
  <si>
    <t>МБДОУ Детский сад № 35</t>
  </si>
  <si>
    <t>МБДОУ Детский сад № 36</t>
  </si>
  <si>
    <t>МБДОУ Детский сад № 41</t>
  </si>
  <si>
    <t>МБДОУ Детский сад № 54</t>
  </si>
  <si>
    <t>МБДОУ Детский сад № 61</t>
  </si>
  <si>
    <t>МБДОУ Детский сад № 62</t>
  </si>
  <si>
    <t>МБДОУ Детский сад № 65</t>
  </si>
  <si>
    <t>МБДОУ Детский сад № 68</t>
  </si>
  <si>
    <t>МБДОУ Детский сад № 69</t>
  </si>
  <si>
    <t>МБДОУ Детский сад № 70</t>
  </si>
  <si>
    <t>МБДОУ Детский сад № 73</t>
  </si>
  <si>
    <t>МБДОУ Детский сад № 84</t>
  </si>
  <si>
    <t>МБДОУ Детский сад № 88</t>
  </si>
  <si>
    <t>МБДОУ Детский сад № 99</t>
  </si>
  <si>
    <t>МБДОУ Детский сад № 103</t>
  </si>
  <si>
    <t>МБДОУ Детский сад № 104</t>
  </si>
  <si>
    <t>МБДОУ Детский сад № 105</t>
  </si>
  <si>
    <t>МБДОУ Детский сад № 112</t>
  </si>
  <si>
    <t>МБДОУ Детский сад № 116</t>
  </si>
  <si>
    <t>МБДОУ Детский сад № 124</t>
  </si>
  <si>
    <t>МБДОУ Детский сад № 125</t>
  </si>
  <si>
    <t>МБДОУ Детский сад № 126</t>
  </si>
  <si>
    <t>МБДОУ Детский сад № 128</t>
  </si>
  <si>
    <t>МБДОУ Детский сад № 129</t>
  </si>
  <si>
    <t>МБДОУ Детский сад № 132</t>
  </si>
  <si>
    <t>МБДОУ Детский сад № 139</t>
  </si>
  <si>
    <t>МБДОУ Детский сад № 168</t>
  </si>
  <si>
    <t>МБДОУ Центр - детский сад № 40</t>
  </si>
  <si>
    <t>МБДОУ Детский сад № 72</t>
  </si>
  <si>
    <t>МБДОУ Центр - детский сад № 90</t>
  </si>
  <si>
    <t>МБДОУ Центр - детский сад № 121</t>
  </si>
  <si>
    <t>МБДОУ Центр - детский сад № 133</t>
  </si>
  <si>
    <t>НЕТ,ДОО капремонт</t>
  </si>
  <si>
    <t>МАДОУ МО Детский сад № 64</t>
  </si>
  <si>
    <t>МБДОУ Центр - детский сад №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</si>
</sst>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</cellStyleXfs>
  <cellXfs count="239">
    <xf numFmtId="0" fontId="0" fillId="0" borderId="0" xfId="0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11" fillId="5" borderId="0" xfId="0" applyFont="1" applyFill="1"/>
    <xf numFmtId="0" fontId="4" fillId="0" borderId="1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0" xfId="0" applyFont="1" applyFill="1"/>
    <xf numFmtId="10" fontId="9" fillId="0" borderId="0" xfId="1" applyNumberFormat="1" applyFont="1" applyFill="1"/>
    <xf numFmtId="0" fontId="10" fillId="0" borderId="0" xfId="0" applyFont="1" applyFill="1"/>
    <xf numFmtId="0" fontId="12" fillId="0" borderId="0" xfId="0" applyFont="1" applyFill="1"/>
    <xf numFmtId="0" fontId="5" fillId="0" borderId="0" xfId="0" applyFont="1" applyFill="1"/>
    <xf numFmtId="0" fontId="10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22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justify" vertical="center" wrapText="1"/>
    </xf>
    <xf numFmtId="0" fontId="8" fillId="0" borderId="16" xfId="2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10" fontId="10" fillId="0" borderId="0" xfId="0" applyNumberFormat="1" applyFont="1" applyFill="1"/>
    <xf numFmtId="10" fontId="12" fillId="0" borderId="0" xfId="0" applyNumberFormat="1" applyFont="1" applyFill="1"/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0" xfId="0" applyFont="1" applyFill="1"/>
    <xf numFmtId="0" fontId="9" fillId="0" borderId="0" xfId="0" applyFont="1" applyFill="1" applyAlignment="1">
      <alignment horizontal="left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/>
    <xf numFmtId="0" fontId="15" fillId="0" borderId="1" xfId="2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/>
    <xf numFmtId="0" fontId="9" fillId="0" borderId="0" xfId="0" applyFont="1" applyFill="1" applyAlignment="1">
      <alignment horizontal="center" vertical="center"/>
    </xf>
    <xf numFmtId="10" fontId="9" fillId="0" borderId="0" xfId="0" applyNumberFormat="1" applyFont="1" applyFill="1"/>
    <xf numFmtId="0" fontId="9" fillId="0" borderId="1" xfId="0" applyFont="1" applyFill="1" applyBorder="1" applyAlignment="1">
      <alignment horizontal="center" vertical="center"/>
    </xf>
    <xf numFmtId="10" fontId="9" fillId="0" borderId="0" xfId="1" applyNumberFormat="1" applyFont="1" applyFill="1" applyAlignment="1">
      <alignment horizontal="center" vertical="center"/>
    </xf>
    <xf numFmtId="0" fontId="11" fillId="0" borderId="0" xfId="0" applyFont="1" applyFill="1"/>
    <xf numFmtId="0" fontId="5" fillId="0" borderId="6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5" fillId="0" borderId="6" xfId="0" applyFont="1" applyFill="1" applyBorder="1"/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7" fillId="0" borderId="0" xfId="0" applyFont="1" applyFill="1"/>
    <xf numFmtId="10" fontId="17" fillId="0" borderId="0" xfId="0" applyNumberFormat="1" applyFont="1" applyFill="1"/>
    <xf numFmtId="0" fontId="9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/>
    </xf>
    <xf numFmtId="10" fontId="11" fillId="0" borderId="0" xfId="0" applyNumberFormat="1" applyFont="1" applyFill="1"/>
    <xf numFmtId="0" fontId="11" fillId="0" borderId="1" xfId="0" applyFont="1" applyFill="1" applyBorder="1"/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14" fontId="11" fillId="0" borderId="1" xfId="0" applyNumberFormat="1" applyFont="1" applyFill="1" applyBorder="1"/>
    <xf numFmtId="0" fontId="14" fillId="0" borderId="0" xfId="0" applyFont="1" applyFill="1" applyAlignment="1">
      <alignment horizontal="center" vertical="center"/>
    </xf>
    <xf numFmtId="0" fontId="4" fillId="0" borderId="0" xfId="0" applyFont="1" applyFill="1"/>
    <xf numFmtId="0" fontId="14" fillId="0" borderId="0" xfId="0" applyFont="1" applyFill="1" applyAlignment="1">
      <alignment horizontal="center"/>
    </xf>
    <xf numFmtId="0" fontId="9" fillId="0" borderId="1" xfId="0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10" fontId="4" fillId="5" borderId="1" xfId="0" applyNumberFormat="1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0" fontId="4" fillId="4" borderId="1" xfId="0" applyNumberFormat="1" applyFont="1" applyFill="1" applyBorder="1"/>
    <xf numFmtId="1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10" fontId="4" fillId="6" borderId="1" xfId="0" applyNumberFormat="1" applyFont="1" applyFill="1" applyBorder="1"/>
    <xf numFmtId="10" fontId="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10" fontId="4" fillId="3" borderId="1" xfId="0" applyNumberFormat="1" applyFont="1" applyFill="1" applyBorder="1"/>
    <xf numFmtId="10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0" fontId="4" fillId="8" borderId="1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4" fillId="2" borderId="1" xfId="0" applyFont="1" applyFill="1" applyBorder="1"/>
    <xf numFmtId="10" fontId="4" fillId="2" borderId="1" xfId="0" applyNumberFormat="1" applyFont="1" applyFill="1" applyBorder="1"/>
    <xf numFmtId="0" fontId="9" fillId="2" borderId="1" xfId="0" applyFont="1" applyFill="1" applyBorder="1" applyAlignment="1">
      <alignment horizontal="right" vertical="center"/>
    </xf>
    <xf numFmtId="10" fontId="9" fillId="2" borderId="0" xfId="1" applyNumberFormat="1" applyFont="1" applyFill="1"/>
    <xf numFmtId="0" fontId="4" fillId="2" borderId="1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1" xfId="0" applyFont="1" applyFill="1" applyBorder="1"/>
    <xf numFmtId="0" fontId="4" fillId="7" borderId="1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/>
    </xf>
    <xf numFmtId="10" fontId="4" fillId="7" borderId="1" xfId="0" applyNumberFormat="1" applyFont="1" applyFill="1" applyBorder="1"/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/>
    </xf>
    <xf numFmtId="10" fontId="4" fillId="5" borderId="1" xfId="0" applyNumberFormat="1" applyFont="1" applyFill="1" applyBorder="1" applyAlignment="1">
      <alignment horizontal="right"/>
    </xf>
    <xf numFmtId="10" fontId="4" fillId="5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/>
    </xf>
    <xf numFmtId="10" fontId="4" fillId="4" borderId="1" xfId="0" applyNumberFormat="1" applyFont="1" applyFill="1" applyBorder="1" applyAlignment="1">
      <alignment horizontal="right"/>
    </xf>
    <xf numFmtId="10" fontId="4" fillId="4" borderId="1" xfId="0" applyNumberFormat="1" applyFont="1" applyFill="1" applyBorder="1" applyAlignment="1">
      <alignment horizontal="right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14" fontId="9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9" fillId="4" borderId="0" xfId="0" applyFont="1" applyFill="1"/>
    <xf numFmtId="0" fontId="11" fillId="4" borderId="1" xfId="0" applyFont="1" applyFill="1" applyBorder="1"/>
    <xf numFmtId="0" fontId="18" fillId="5" borderId="0" xfId="0" applyFont="1" applyFill="1" applyAlignment="1">
      <alignment vertical="center"/>
    </xf>
    <xf numFmtId="10" fontId="9" fillId="0" borderId="0" xfId="1" applyNumberFormat="1" applyFont="1" applyFill="1" applyBorder="1"/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10" fontId="4" fillId="7" borderId="1" xfId="0" applyNumberFormat="1" applyFont="1" applyFill="1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3"/>
    <cellStyle name="Процентный" xfId="1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.gov.ru;/" TargetMode="External"/><Relationship Id="rId1" Type="http://schemas.openxmlformats.org/officeDocument/2006/relationships/hyperlink" Target="http://school-collection.edu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centerstart.ru/school/add/159" TargetMode="External"/><Relationship Id="rId1" Type="http://schemas.openxmlformats.org/officeDocument/2006/relationships/hyperlink" Target="http://school-collection.edu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indou.edu.ru;/" TargetMode="External"/><Relationship Id="rId1" Type="http://schemas.openxmlformats.org/officeDocument/2006/relationships/hyperlink" Target="http://school-collection.edu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school-collection.edu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5" sqref="I5"/>
    </sheetView>
  </sheetViews>
  <sheetFormatPr defaultRowHeight="15" x14ac:dyDescent="0.25"/>
  <cols>
    <col min="1" max="1" width="15.28515625" style="101" customWidth="1"/>
    <col min="2" max="2" width="15.7109375" style="101" customWidth="1"/>
    <col min="3" max="3" width="15.28515625" style="110" customWidth="1"/>
    <col min="4" max="4" width="42.7109375" style="102" customWidth="1"/>
    <col min="5" max="5" width="13.28515625" style="111" customWidth="1"/>
    <col min="6" max="6" width="11.140625" style="29" customWidth="1"/>
    <col min="7" max="7" width="11" style="205" customWidth="1"/>
    <col min="8" max="8" width="11.28515625" style="29" customWidth="1"/>
    <col min="9" max="10" width="11.42578125" style="29" customWidth="1"/>
    <col min="11" max="11" width="12.85546875" style="29" customWidth="1"/>
    <col min="12" max="12" width="11" style="29" customWidth="1"/>
    <col min="13" max="13" width="11.28515625" style="29" customWidth="1"/>
    <col min="14" max="14" width="12.140625" style="29" customWidth="1"/>
    <col min="15" max="15" width="12.7109375" style="29" customWidth="1"/>
    <col min="16" max="18" width="11.85546875" style="29" customWidth="1"/>
    <col min="19" max="19" width="12.140625" style="29" customWidth="1"/>
    <col min="20" max="20" width="12.28515625" style="29" customWidth="1"/>
    <col min="21" max="21" width="10.85546875" style="29" customWidth="1"/>
    <col min="22" max="22" width="12.7109375" style="29" customWidth="1"/>
    <col min="23" max="23" width="11.28515625" style="29" customWidth="1"/>
    <col min="24" max="24" width="11.85546875" style="29" customWidth="1"/>
    <col min="25" max="25" width="11.7109375" style="29" customWidth="1"/>
    <col min="26" max="26" width="11" style="29" customWidth="1"/>
    <col min="27" max="27" width="13.42578125" style="29" customWidth="1"/>
    <col min="28" max="28" width="12" style="29" customWidth="1"/>
    <col min="29" max="29" width="10.85546875" style="29" customWidth="1"/>
    <col min="30" max="30" width="11.140625" style="29" customWidth="1"/>
    <col min="31" max="31" width="11.7109375" style="29" customWidth="1"/>
    <col min="32" max="32" width="12" style="29" customWidth="1"/>
    <col min="33" max="33" width="11.7109375" style="29" customWidth="1"/>
    <col min="34" max="34" width="14.7109375" style="29" customWidth="1"/>
    <col min="35" max="16384" width="9.140625" style="29"/>
  </cols>
  <sheetData>
    <row r="1" spans="1:33" ht="17.25" customHeight="1" x14ac:dyDescent="0.25">
      <c r="A1" s="101" t="s">
        <v>0</v>
      </c>
      <c r="B1" s="101" t="s">
        <v>1</v>
      </c>
      <c r="C1" s="101" t="s">
        <v>2</v>
      </c>
      <c r="E1" s="103">
        <v>42352</v>
      </c>
      <c r="F1" s="103">
        <v>42352</v>
      </c>
      <c r="G1" s="195" t="s">
        <v>348</v>
      </c>
      <c r="H1" s="104">
        <v>42352</v>
      </c>
      <c r="I1" s="104">
        <v>42352</v>
      </c>
      <c r="J1" s="104">
        <v>42352</v>
      </c>
      <c r="K1" s="104">
        <v>42353</v>
      </c>
      <c r="L1" s="104">
        <v>42353</v>
      </c>
      <c r="M1" s="104">
        <v>42353</v>
      </c>
      <c r="N1" s="104">
        <v>42353</v>
      </c>
      <c r="O1" s="104">
        <v>42353</v>
      </c>
      <c r="P1" s="104">
        <v>42353</v>
      </c>
      <c r="Q1" s="104">
        <v>42353</v>
      </c>
      <c r="R1" s="104">
        <v>42353</v>
      </c>
      <c r="S1" s="104">
        <v>42353</v>
      </c>
      <c r="T1" s="104">
        <v>42353</v>
      </c>
      <c r="U1" s="104">
        <v>42353</v>
      </c>
      <c r="V1" s="104">
        <v>42354</v>
      </c>
      <c r="W1" s="104">
        <v>42354</v>
      </c>
      <c r="X1" s="104">
        <v>42354</v>
      </c>
      <c r="Y1" s="104">
        <v>42354</v>
      </c>
      <c r="Z1" s="104">
        <v>42354</v>
      </c>
      <c r="AA1" s="104">
        <v>42354</v>
      </c>
      <c r="AB1" s="104">
        <v>42354</v>
      </c>
      <c r="AC1" s="104">
        <v>42354</v>
      </c>
      <c r="AD1" s="104">
        <v>42354</v>
      </c>
      <c r="AE1" s="104">
        <v>42354</v>
      </c>
      <c r="AF1" s="104">
        <v>42355</v>
      </c>
      <c r="AG1" s="104">
        <v>42355</v>
      </c>
    </row>
    <row r="2" spans="1:33" s="162" customFormat="1" ht="72" customHeight="1" x14ac:dyDescent="0.25">
      <c r="A2" s="157" t="s">
        <v>3</v>
      </c>
      <c r="B2" s="157" t="s">
        <v>4</v>
      </c>
      <c r="C2" s="157" t="s">
        <v>5</v>
      </c>
      <c r="D2" s="157" t="s">
        <v>6</v>
      </c>
      <c r="E2" s="161" t="s">
        <v>7</v>
      </c>
      <c r="F2" s="161" t="s">
        <v>8</v>
      </c>
      <c r="G2" s="196" t="s">
        <v>9</v>
      </c>
      <c r="H2" s="157" t="s">
        <v>10</v>
      </c>
      <c r="I2" s="157" t="s">
        <v>11</v>
      </c>
      <c r="J2" s="157" t="s">
        <v>12</v>
      </c>
      <c r="K2" s="157" t="s">
        <v>13</v>
      </c>
      <c r="L2" s="157" t="s">
        <v>14</v>
      </c>
      <c r="M2" s="157" t="s">
        <v>15</v>
      </c>
      <c r="N2" s="157" t="s">
        <v>16</v>
      </c>
      <c r="O2" s="157" t="s">
        <v>17</v>
      </c>
      <c r="P2" s="157" t="s">
        <v>18</v>
      </c>
      <c r="Q2" s="157" t="s">
        <v>19</v>
      </c>
      <c r="R2" s="157" t="s">
        <v>20</v>
      </c>
      <c r="S2" s="157" t="s">
        <v>21</v>
      </c>
      <c r="T2" s="157" t="s">
        <v>22</v>
      </c>
      <c r="U2" s="157" t="s">
        <v>23</v>
      </c>
      <c r="V2" s="157" t="s">
        <v>24</v>
      </c>
      <c r="W2" s="157" t="s">
        <v>25</v>
      </c>
      <c r="X2" s="157" t="s">
        <v>26</v>
      </c>
      <c r="Y2" s="157" t="s">
        <v>27</v>
      </c>
      <c r="Z2" s="157" t="s">
        <v>28</v>
      </c>
      <c r="AA2" s="157" t="s">
        <v>29</v>
      </c>
      <c r="AB2" s="157" t="s">
        <v>30</v>
      </c>
      <c r="AC2" s="157" t="s">
        <v>31</v>
      </c>
      <c r="AD2" s="157" t="s">
        <v>32</v>
      </c>
      <c r="AE2" s="157" t="s">
        <v>33</v>
      </c>
      <c r="AF2" s="157" t="s">
        <v>34</v>
      </c>
      <c r="AG2" s="157" t="s">
        <v>35</v>
      </c>
    </row>
    <row r="3" spans="1:33" ht="34.9" customHeight="1" x14ac:dyDescent="0.25">
      <c r="A3" s="65" t="s">
        <v>36</v>
      </c>
      <c r="B3" s="65" t="s">
        <v>37</v>
      </c>
      <c r="C3" s="66" t="s">
        <v>38</v>
      </c>
      <c r="D3" s="6" t="s">
        <v>39</v>
      </c>
      <c r="E3" s="2">
        <v>2</v>
      </c>
      <c r="F3" s="19">
        <v>2</v>
      </c>
      <c r="G3" s="197">
        <v>2</v>
      </c>
      <c r="H3" s="19">
        <v>2</v>
      </c>
      <c r="I3" s="19">
        <v>2</v>
      </c>
      <c r="J3" s="19">
        <v>2</v>
      </c>
      <c r="K3" s="19">
        <v>2</v>
      </c>
      <c r="L3" s="19">
        <v>2</v>
      </c>
      <c r="M3" s="19">
        <v>2</v>
      </c>
      <c r="N3" s="19">
        <v>2</v>
      </c>
      <c r="O3" s="19">
        <v>2</v>
      </c>
      <c r="P3" s="19">
        <v>2</v>
      </c>
      <c r="Q3" s="19">
        <v>2</v>
      </c>
      <c r="R3" s="19">
        <v>2</v>
      </c>
      <c r="S3" s="19">
        <v>2</v>
      </c>
      <c r="T3" s="19">
        <v>2</v>
      </c>
      <c r="U3" s="19">
        <v>2</v>
      </c>
      <c r="V3" s="19">
        <v>2</v>
      </c>
      <c r="W3" s="19">
        <v>2</v>
      </c>
      <c r="X3" s="19">
        <v>2</v>
      </c>
      <c r="Y3" s="19">
        <v>2</v>
      </c>
      <c r="Z3" s="19">
        <v>2</v>
      </c>
      <c r="AA3" s="19">
        <v>2</v>
      </c>
      <c r="AB3" s="19">
        <v>2</v>
      </c>
      <c r="AC3" s="19">
        <v>2</v>
      </c>
      <c r="AD3" s="19">
        <v>2</v>
      </c>
      <c r="AE3" s="19">
        <v>2</v>
      </c>
      <c r="AF3" s="19">
        <v>2</v>
      </c>
      <c r="AG3" s="19">
        <v>2</v>
      </c>
    </row>
    <row r="4" spans="1:33" ht="37.9" customHeight="1" x14ac:dyDescent="0.25">
      <c r="A4" s="65"/>
      <c r="B4" s="65"/>
      <c r="C4" s="66"/>
      <c r="D4" s="6" t="s">
        <v>40</v>
      </c>
      <c r="E4" s="2">
        <v>2</v>
      </c>
      <c r="F4" s="19">
        <v>2</v>
      </c>
      <c r="G4" s="198">
        <v>2</v>
      </c>
      <c r="H4" s="19">
        <v>2</v>
      </c>
      <c r="I4" s="19">
        <v>2</v>
      </c>
      <c r="J4" s="19">
        <v>2</v>
      </c>
      <c r="K4" s="19">
        <v>2</v>
      </c>
      <c r="L4" s="19">
        <v>2</v>
      </c>
      <c r="M4" s="19">
        <v>2</v>
      </c>
      <c r="N4" s="19">
        <v>2</v>
      </c>
      <c r="O4" s="19">
        <v>2</v>
      </c>
      <c r="P4" s="19">
        <v>2</v>
      </c>
      <c r="Q4" s="19">
        <v>2</v>
      </c>
      <c r="R4" s="19">
        <v>2</v>
      </c>
      <c r="S4" s="19">
        <v>2</v>
      </c>
      <c r="T4" s="19">
        <v>2</v>
      </c>
      <c r="U4" s="19">
        <v>2</v>
      </c>
      <c r="V4" s="19">
        <v>2</v>
      </c>
      <c r="W4" s="19">
        <v>2</v>
      </c>
      <c r="X4" s="19">
        <v>2</v>
      </c>
      <c r="Y4" s="19">
        <v>2</v>
      </c>
      <c r="Z4" s="19">
        <v>2</v>
      </c>
      <c r="AA4" s="19">
        <v>2</v>
      </c>
      <c r="AB4" s="19">
        <v>2</v>
      </c>
      <c r="AC4" s="19">
        <v>2</v>
      </c>
      <c r="AD4" s="19">
        <v>2</v>
      </c>
      <c r="AE4" s="19">
        <v>2</v>
      </c>
      <c r="AF4" s="19">
        <v>2</v>
      </c>
      <c r="AG4" s="19">
        <v>2</v>
      </c>
    </row>
    <row r="5" spans="1:33" ht="31.5" x14ac:dyDescent="0.25">
      <c r="A5" s="65"/>
      <c r="B5" s="65"/>
      <c r="C5" s="66"/>
      <c r="D5" s="6" t="s">
        <v>41</v>
      </c>
      <c r="E5" s="2">
        <v>2</v>
      </c>
      <c r="F5" s="19">
        <v>2</v>
      </c>
      <c r="G5" s="198">
        <v>2</v>
      </c>
      <c r="H5" s="19">
        <v>2</v>
      </c>
      <c r="I5" s="19">
        <v>2</v>
      </c>
      <c r="J5" s="19">
        <v>2</v>
      </c>
      <c r="K5" s="19">
        <v>2</v>
      </c>
      <c r="L5" s="19">
        <v>2</v>
      </c>
      <c r="M5" s="19">
        <v>2</v>
      </c>
      <c r="N5" s="19">
        <v>2</v>
      </c>
      <c r="O5" s="19">
        <v>2</v>
      </c>
      <c r="P5" s="19">
        <v>2</v>
      </c>
      <c r="Q5" s="19">
        <v>2</v>
      </c>
      <c r="R5" s="19">
        <v>2</v>
      </c>
      <c r="S5" s="19">
        <v>2</v>
      </c>
      <c r="T5" s="19">
        <v>2</v>
      </c>
      <c r="U5" s="19">
        <v>2</v>
      </c>
      <c r="V5" s="19">
        <v>2</v>
      </c>
      <c r="W5" s="19">
        <v>2</v>
      </c>
      <c r="X5" s="19">
        <v>2</v>
      </c>
      <c r="Y5" s="19">
        <v>2</v>
      </c>
      <c r="Z5" s="19">
        <v>2</v>
      </c>
      <c r="AA5" s="19">
        <v>2</v>
      </c>
      <c r="AB5" s="19">
        <v>2</v>
      </c>
      <c r="AC5" s="19">
        <v>2</v>
      </c>
      <c r="AD5" s="19">
        <v>2</v>
      </c>
      <c r="AE5" s="19">
        <v>2</v>
      </c>
      <c r="AF5" s="19">
        <v>2</v>
      </c>
      <c r="AG5" s="19">
        <v>2</v>
      </c>
    </row>
    <row r="6" spans="1:33" ht="110.25" x14ac:dyDescent="0.25">
      <c r="A6" s="65"/>
      <c r="B6" s="65"/>
      <c r="C6" s="66"/>
      <c r="D6" s="6" t="s">
        <v>42</v>
      </c>
      <c r="E6" s="2">
        <v>2</v>
      </c>
      <c r="F6" s="19">
        <v>1</v>
      </c>
      <c r="G6" s="198">
        <v>2</v>
      </c>
      <c r="H6" s="19">
        <v>1</v>
      </c>
      <c r="I6" s="19">
        <v>1</v>
      </c>
      <c r="J6" s="19">
        <v>1</v>
      </c>
      <c r="K6" s="19">
        <v>2</v>
      </c>
      <c r="L6" s="19">
        <v>2</v>
      </c>
      <c r="M6" s="19">
        <v>2</v>
      </c>
      <c r="N6" s="19">
        <v>2</v>
      </c>
      <c r="O6" s="19">
        <v>1</v>
      </c>
      <c r="P6" s="19">
        <v>1</v>
      </c>
      <c r="Q6" s="19">
        <v>1</v>
      </c>
      <c r="R6" s="19">
        <v>1</v>
      </c>
      <c r="S6" s="19">
        <v>2</v>
      </c>
      <c r="T6" s="19">
        <v>1</v>
      </c>
      <c r="U6" s="19">
        <v>1</v>
      </c>
      <c r="V6" s="19">
        <v>1</v>
      </c>
      <c r="W6" s="19">
        <v>1</v>
      </c>
      <c r="X6" s="19">
        <v>1</v>
      </c>
      <c r="Y6" s="19">
        <v>1</v>
      </c>
      <c r="Z6" s="19">
        <v>2</v>
      </c>
      <c r="AA6" s="19">
        <v>1</v>
      </c>
      <c r="AB6" s="19">
        <v>1</v>
      </c>
      <c r="AC6" s="19">
        <v>1</v>
      </c>
      <c r="AD6" s="19">
        <v>1</v>
      </c>
      <c r="AE6" s="19">
        <v>1</v>
      </c>
      <c r="AF6" s="19">
        <v>1</v>
      </c>
      <c r="AG6" s="19">
        <v>2</v>
      </c>
    </row>
    <row r="7" spans="1:33" ht="47.25" x14ac:dyDescent="0.25">
      <c r="A7" s="65"/>
      <c r="B7" s="65"/>
      <c r="C7" s="66"/>
      <c r="D7" s="6" t="s">
        <v>43</v>
      </c>
      <c r="E7" s="2">
        <v>2</v>
      </c>
      <c r="F7" s="19">
        <v>2</v>
      </c>
      <c r="G7" s="198">
        <v>2</v>
      </c>
      <c r="H7" s="19">
        <v>2</v>
      </c>
      <c r="I7" s="19">
        <v>2</v>
      </c>
      <c r="J7" s="19">
        <v>2</v>
      </c>
      <c r="K7" s="19">
        <v>2</v>
      </c>
      <c r="L7" s="19">
        <v>2</v>
      </c>
      <c r="M7" s="19">
        <v>2</v>
      </c>
      <c r="N7" s="19">
        <v>2</v>
      </c>
      <c r="O7" s="19">
        <v>2</v>
      </c>
      <c r="P7" s="19">
        <v>2</v>
      </c>
      <c r="Q7" s="19">
        <v>2</v>
      </c>
      <c r="R7" s="19">
        <v>2</v>
      </c>
      <c r="S7" s="19">
        <v>2</v>
      </c>
      <c r="T7" s="19">
        <v>2</v>
      </c>
      <c r="U7" s="19">
        <v>2</v>
      </c>
      <c r="V7" s="19">
        <v>2</v>
      </c>
      <c r="W7" s="19">
        <v>2</v>
      </c>
      <c r="X7" s="19">
        <v>2</v>
      </c>
      <c r="Y7" s="19">
        <v>2</v>
      </c>
      <c r="Z7" s="19">
        <v>2</v>
      </c>
      <c r="AA7" s="19">
        <v>2</v>
      </c>
      <c r="AB7" s="19">
        <v>2</v>
      </c>
      <c r="AC7" s="19">
        <v>2</v>
      </c>
      <c r="AD7" s="19">
        <v>2</v>
      </c>
      <c r="AE7" s="19">
        <v>2</v>
      </c>
      <c r="AF7" s="19">
        <v>2</v>
      </c>
      <c r="AG7" s="19">
        <v>2</v>
      </c>
    </row>
    <row r="8" spans="1:33" ht="15.75" x14ac:dyDescent="0.25">
      <c r="A8" s="65"/>
      <c r="B8" s="65"/>
      <c r="C8" s="66"/>
      <c r="D8" s="6" t="s">
        <v>44</v>
      </c>
      <c r="E8" s="2">
        <v>2</v>
      </c>
      <c r="F8" s="19">
        <v>2</v>
      </c>
      <c r="G8" s="198">
        <v>2</v>
      </c>
      <c r="H8" s="19">
        <v>2</v>
      </c>
      <c r="I8" s="19">
        <v>2</v>
      </c>
      <c r="J8" s="19">
        <v>2</v>
      </c>
      <c r="K8" s="19">
        <v>1</v>
      </c>
      <c r="L8" s="19">
        <v>2</v>
      </c>
      <c r="M8" s="19">
        <v>2</v>
      </c>
      <c r="N8" s="19">
        <v>1</v>
      </c>
      <c r="O8" s="19">
        <v>1</v>
      </c>
      <c r="P8" s="19">
        <v>2</v>
      </c>
      <c r="Q8" s="19">
        <v>1</v>
      </c>
      <c r="R8" s="19">
        <v>2</v>
      </c>
      <c r="S8" s="19">
        <v>2</v>
      </c>
      <c r="T8" s="19">
        <v>2</v>
      </c>
      <c r="U8" s="19">
        <v>2</v>
      </c>
      <c r="V8" s="19">
        <v>2</v>
      </c>
      <c r="W8" s="19">
        <v>2</v>
      </c>
      <c r="X8" s="19">
        <v>2</v>
      </c>
      <c r="Y8" s="19">
        <v>2</v>
      </c>
      <c r="Z8" s="19">
        <v>2</v>
      </c>
      <c r="AA8" s="19">
        <v>2</v>
      </c>
      <c r="AB8" s="19">
        <v>2</v>
      </c>
      <c r="AC8" s="19">
        <v>2</v>
      </c>
      <c r="AD8" s="19">
        <v>2</v>
      </c>
      <c r="AE8" s="19">
        <v>2</v>
      </c>
      <c r="AF8" s="19">
        <v>2</v>
      </c>
      <c r="AG8" s="19">
        <v>2</v>
      </c>
    </row>
    <row r="9" spans="1:33" ht="15.75" x14ac:dyDescent="0.25">
      <c r="A9" s="65"/>
      <c r="B9" s="65"/>
      <c r="C9" s="66"/>
      <c r="D9" s="6" t="s">
        <v>45</v>
      </c>
      <c r="E9" s="2">
        <v>2</v>
      </c>
      <c r="F9" s="19">
        <v>2</v>
      </c>
      <c r="G9" s="198">
        <v>2</v>
      </c>
      <c r="H9" s="19">
        <v>2</v>
      </c>
      <c r="I9" s="19">
        <v>2</v>
      </c>
      <c r="J9" s="19">
        <v>2</v>
      </c>
      <c r="K9" s="19">
        <v>2</v>
      </c>
      <c r="L9" s="19">
        <v>2</v>
      </c>
      <c r="M9" s="19">
        <v>2</v>
      </c>
      <c r="N9" s="19">
        <v>2</v>
      </c>
      <c r="O9" s="19">
        <v>2</v>
      </c>
      <c r="P9" s="19">
        <v>2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19">
        <v>2</v>
      </c>
      <c r="AE9" s="19">
        <v>2</v>
      </c>
      <c r="AF9" s="19">
        <v>2</v>
      </c>
      <c r="AG9" s="19">
        <v>2</v>
      </c>
    </row>
    <row r="10" spans="1:33" ht="15.75" x14ac:dyDescent="0.25">
      <c r="A10" s="65"/>
      <c r="B10" s="65"/>
      <c r="C10" s="66"/>
      <c r="D10" s="6" t="s">
        <v>46</v>
      </c>
      <c r="E10" s="2">
        <v>2</v>
      </c>
      <c r="F10" s="19">
        <v>2</v>
      </c>
      <c r="G10" s="198">
        <v>2</v>
      </c>
      <c r="H10" s="19">
        <v>2</v>
      </c>
      <c r="I10" s="19">
        <v>2</v>
      </c>
      <c r="J10" s="19">
        <v>2</v>
      </c>
      <c r="K10" s="19">
        <v>2</v>
      </c>
      <c r="L10" s="19">
        <v>2</v>
      </c>
      <c r="M10" s="19">
        <v>2</v>
      </c>
      <c r="N10" s="19">
        <v>0</v>
      </c>
      <c r="O10" s="19">
        <v>1</v>
      </c>
      <c r="P10" s="19">
        <v>2</v>
      </c>
      <c r="Q10" s="19">
        <v>2</v>
      </c>
      <c r="R10" s="19">
        <v>2</v>
      </c>
      <c r="S10" s="19">
        <v>2</v>
      </c>
      <c r="T10" s="19">
        <v>2</v>
      </c>
      <c r="U10" s="19">
        <v>2</v>
      </c>
      <c r="V10" s="19">
        <v>2</v>
      </c>
      <c r="W10" s="19">
        <v>2</v>
      </c>
      <c r="X10" s="19">
        <v>2</v>
      </c>
      <c r="Y10" s="19">
        <v>2</v>
      </c>
      <c r="Z10" s="19">
        <v>2</v>
      </c>
      <c r="AA10" s="19">
        <v>2</v>
      </c>
      <c r="AB10" s="19">
        <v>2</v>
      </c>
      <c r="AC10" s="19">
        <v>2</v>
      </c>
      <c r="AD10" s="19">
        <v>2</v>
      </c>
      <c r="AE10" s="19">
        <v>2</v>
      </c>
      <c r="AF10" s="19">
        <v>2</v>
      </c>
      <c r="AG10" s="19">
        <v>2</v>
      </c>
    </row>
    <row r="11" spans="1:33" ht="15.75" x14ac:dyDescent="0.25">
      <c r="A11" s="65"/>
      <c r="B11" s="65"/>
      <c r="C11" s="66"/>
      <c r="D11" s="6" t="s">
        <v>47</v>
      </c>
      <c r="E11" s="2">
        <v>2</v>
      </c>
      <c r="F11" s="19">
        <v>2</v>
      </c>
      <c r="G11" s="198">
        <v>2</v>
      </c>
      <c r="H11" s="19">
        <v>2</v>
      </c>
      <c r="I11" s="19">
        <v>2</v>
      </c>
      <c r="J11" s="19">
        <v>2</v>
      </c>
      <c r="K11" s="19">
        <v>2</v>
      </c>
      <c r="L11" s="19">
        <v>2</v>
      </c>
      <c r="M11" s="19">
        <v>2</v>
      </c>
      <c r="N11" s="19">
        <v>0</v>
      </c>
      <c r="O11" s="19">
        <v>2</v>
      </c>
      <c r="P11" s="19">
        <v>2</v>
      </c>
      <c r="Q11" s="19">
        <v>2</v>
      </c>
      <c r="R11" s="19">
        <v>2</v>
      </c>
      <c r="S11" s="19">
        <v>2</v>
      </c>
      <c r="T11" s="19">
        <v>2</v>
      </c>
      <c r="U11" s="19">
        <v>2</v>
      </c>
      <c r="V11" s="19">
        <v>2</v>
      </c>
      <c r="W11" s="19">
        <v>2</v>
      </c>
      <c r="X11" s="19">
        <v>2</v>
      </c>
      <c r="Y11" s="19">
        <v>2</v>
      </c>
      <c r="Z11" s="19">
        <v>2</v>
      </c>
      <c r="AA11" s="19">
        <v>2</v>
      </c>
      <c r="AB11" s="19">
        <v>2</v>
      </c>
      <c r="AC11" s="19">
        <v>2</v>
      </c>
      <c r="AD11" s="19">
        <v>2</v>
      </c>
      <c r="AE11" s="19">
        <v>2</v>
      </c>
      <c r="AF11" s="19">
        <v>2</v>
      </c>
      <c r="AG11" s="19">
        <v>2</v>
      </c>
    </row>
    <row r="12" spans="1:33" ht="15.75" x14ac:dyDescent="0.25">
      <c r="A12" s="65"/>
      <c r="B12" s="65"/>
      <c r="C12" s="66"/>
      <c r="D12" s="6" t="s">
        <v>48</v>
      </c>
      <c r="E12" s="2">
        <v>2</v>
      </c>
      <c r="F12" s="19">
        <v>2</v>
      </c>
      <c r="G12" s="198">
        <v>2</v>
      </c>
      <c r="H12" s="19">
        <v>2</v>
      </c>
      <c r="I12" s="19">
        <v>2</v>
      </c>
      <c r="J12" s="19">
        <v>2</v>
      </c>
      <c r="K12" s="19">
        <v>2</v>
      </c>
      <c r="L12" s="19">
        <v>2</v>
      </c>
      <c r="M12" s="19">
        <v>2</v>
      </c>
      <c r="N12" s="19">
        <v>2</v>
      </c>
      <c r="O12" s="19">
        <v>2</v>
      </c>
      <c r="P12" s="19">
        <v>2</v>
      </c>
      <c r="Q12" s="19">
        <v>2</v>
      </c>
      <c r="R12" s="19">
        <v>2</v>
      </c>
      <c r="S12" s="19">
        <v>2</v>
      </c>
      <c r="T12" s="19">
        <v>2</v>
      </c>
      <c r="U12" s="19">
        <v>2</v>
      </c>
      <c r="V12" s="19">
        <v>2</v>
      </c>
      <c r="W12" s="19">
        <v>2</v>
      </c>
      <c r="X12" s="19">
        <v>2</v>
      </c>
      <c r="Y12" s="19">
        <v>2</v>
      </c>
      <c r="Z12" s="19">
        <v>2</v>
      </c>
      <c r="AA12" s="19">
        <v>2</v>
      </c>
      <c r="AB12" s="19">
        <v>2</v>
      </c>
      <c r="AC12" s="19">
        <v>2</v>
      </c>
      <c r="AD12" s="19">
        <v>2</v>
      </c>
      <c r="AE12" s="19">
        <v>2</v>
      </c>
      <c r="AF12" s="19">
        <v>2</v>
      </c>
      <c r="AG12" s="19">
        <v>2</v>
      </c>
    </row>
    <row r="13" spans="1:33" ht="15.75" x14ac:dyDescent="0.25">
      <c r="A13" s="65"/>
      <c r="B13" s="65"/>
      <c r="C13" s="66"/>
      <c r="D13" s="6" t="s">
        <v>49</v>
      </c>
      <c r="E13" s="2">
        <v>2</v>
      </c>
      <c r="F13" s="19">
        <v>2</v>
      </c>
      <c r="G13" s="198">
        <v>2</v>
      </c>
      <c r="H13" s="19">
        <v>2</v>
      </c>
      <c r="I13" s="19">
        <v>2</v>
      </c>
      <c r="J13" s="19">
        <v>2</v>
      </c>
      <c r="K13" s="19">
        <v>2</v>
      </c>
      <c r="L13" s="19">
        <v>2</v>
      </c>
      <c r="M13" s="19">
        <v>2</v>
      </c>
      <c r="N13" s="19">
        <v>2</v>
      </c>
      <c r="O13" s="19">
        <v>2</v>
      </c>
      <c r="P13" s="19">
        <v>2</v>
      </c>
      <c r="Q13" s="19">
        <v>2</v>
      </c>
      <c r="R13" s="19">
        <v>2</v>
      </c>
      <c r="S13" s="19">
        <v>2</v>
      </c>
      <c r="T13" s="19">
        <v>2</v>
      </c>
      <c r="U13" s="19">
        <v>2</v>
      </c>
      <c r="V13" s="19">
        <v>2</v>
      </c>
      <c r="W13" s="19">
        <v>2</v>
      </c>
      <c r="X13" s="19">
        <v>2</v>
      </c>
      <c r="Y13" s="19">
        <v>2</v>
      </c>
      <c r="Z13" s="19">
        <v>2</v>
      </c>
      <c r="AA13" s="19">
        <v>2</v>
      </c>
      <c r="AB13" s="19">
        <v>2</v>
      </c>
      <c r="AC13" s="19">
        <v>2</v>
      </c>
      <c r="AD13" s="19">
        <v>2</v>
      </c>
      <c r="AE13" s="19">
        <v>2</v>
      </c>
      <c r="AF13" s="19">
        <v>2</v>
      </c>
      <c r="AG13" s="19">
        <v>2</v>
      </c>
    </row>
    <row r="14" spans="1:33" ht="31.5" x14ac:dyDescent="0.25">
      <c r="A14" s="65"/>
      <c r="B14" s="65"/>
      <c r="C14" s="66"/>
      <c r="D14" s="6" t="s">
        <v>50</v>
      </c>
      <c r="E14" s="2">
        <v>2</v>
      </c>
      <c r="F14" s="19">
        <v>2</v>
      </c>
      <c r="G14" s="198">
        <v>2</v>
      </c>
      <c r="H14" s="19">
        <v>2</v>
      </c>
      <c r="I14" s="19">
        <v>2</v>
      </c>
      <c r="J14" s="19">
        <v>2</v>
      </c>
      <c r="K14" s="19">
        <v>2</v>
      </c>
      <c r="L14" s="19">
        <v>2</v>
      </c>
      <c r="M14" s="19">
        <v>2</v>
      </c>
      <c r="N14" s="19">
        <v>2</v>
      </c>
      <c r="O14" s="19">
        <v>0</v>
      </c>
      <c r="P14" s="19">
        <v>2</v>
      </c>
      <c r="Q14" s="19">
        <v>2</v>
      </c>
      <c r="R14" s="19">
        <v>2</v>
      </c>
      <c r="S14" s="19">
        <v>2</v>
      </c>
      <c r="T14" s="19">
        <v>2</v>
      </c>
      <c r="U14" s="19">
        <v>2</v>
      </c>
      <c r="V14" s="19">
        <v>2</v>
      </c>
      <c r="W14" s="19">
        <v>2</v>
      </c>
      <c r="X14" s="19">
        <v>2</v>
      </c>
      <c r="Y14" s="19">
        <v>0</v>
      </c>
      <c r="Z14" s="19">
        <v>2</v>
      </c>
      <c r="AA14" s="19">
        <v>2</v>
      </c>
      <c r="AB14" s="19">
        <v>2</v>
      </c>
      <c r="AC14" s="19">
        <v>2</v>
      </c>
      <c r="AD14" s="19">
        <v>2</v>
      </c>
      <c r="AE14" s="19">
        <v>2</v>
      </c>
      <c r="AF14" s="19">
        <v>2</v>
      </c>
      <c r="AG14" s="19">
        <v>2</v>
      </c>
    </row>
    <row r="15" spans="1:33" ht="15.75" x14ac:dyDescent="0.25">
      <c r="A15" s="65"/>
      <c r="B15" s="65"/>
      <c r="C15" s="66"/>
      <c r="D15" s="6" t="s">
        <v>51</v>
      </c>
      <c r="E15" s="2">
        <v>2</v>
      </c>
      <c r="F15" s="19">
        <v>0</v>
      </c>
      <c r="G15" s="198">
        <v>2</v>
      </c>
      <c r="H15" s="19">
        <v>2</v>
      </c>
      <c r="I15" s="19">
        <v>2</v>
      </c>
      <c r="J15" s="19">
        <v>1</v>
      </c>
      <c r="K15" s="19">
        <v>1</v>
      </c>
      <c r="L15" s="19">
        <v>2</v>
      </c>
      <c r="M15" s="19">
        <v>1</v>
      </c>
      <c r="N15" s="19">
        <v>2</v>
      </c>
      <c r="O15" s="19">
        <v>2</v>
      </c>
      <c r="P15" s="19">
        <v>2</v>
      </c>
      <c r="Q15" s="19">
        <v>2</v>
      </c>
      <c r="R15" s="19">
        <v>2</v>
      </c>
      <c r="S15" s="19">
        <v>2</v>
      </c>
      <c r="T15" s="19">
        <v>2</v>
      </c>
      <c r="U15" s="19">
        <v>2</v>
      </c>
      <c r="V15" s="19">
        <v>2</v>
      </c>
      <c r="W15" s="19">
        <v>2</v>
      </c>
      <c r="X15" s="19">
        <v>2</v>
      </c>
      <c r="Y15" s="19">
        <v>2</v>
      </c>
      <c r="Z15" s="19">
        <v>2</v>
      </c>
      <c r="AA15" s="19">
        <v>2</v>
      </c>
      <c r="AB15" s="19">
        <v>2</v>
      </c>
      <c r="AC15" s="19">
        <v>2</v>
      </c>
      <c r="AD15" s="19">
        <v>2</v>
      </c>
      <c r="AE15" s="19">
        <v>2</v>
      </c>
      <c r="AF15" s="19">
        <v>2</v>
      </c>
      <c r="AG15" s="19">
        <v>2</v>
      </c>
    </row>
    <row r="16" spans="1:33" ht="49.15" customHeight="1" x14ac:dyDescent="0.25">
      <c r="A16" s="65"/>
      <c r="B16" s="65" t="s">
        <v>52</v>
      </c>
      <c r="C16" s="66" t="s">
        <v>38</v>
      </c>
      <c r="D16" s="1" t="s">
        <v>53</v>
      </c>
      <c r="E16" s="5"/>
      <c r="F16" s="19"/>
      <c r="G16" s="19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ht="31.5" x14ac:dyDescent="0.25">
      <c r="A17" s="65"/>
      <c r="B17" s="65"/>
      <c r="C17" s="66"/>
      <c r="D17" s="6" t="s">
        <v>54</v>
      </c>
      <c r="E17" s="2">
        <v>2</v>
      </c>
      <c r="F17" s="19">
        <v>2</v>
      </c>
      <c r="G17" s="198">
        <v>2</v>
      </c>
      <c r="H17" s="19">
        <v>2</v>
      </c>
      <c r="I17" s="19">
        <v>2</v>
      </c>
      <c r="J17" s="19">
        <v>2</v>
      </c>
      <c r="K17" s="19">
        <v>2</v>
      </c>
      <c r="L17" s="19">
        <v>1</v>
      </c>
      <c r="M17" s="19">
        <v>2</v>
      </c>
      <c r="N17" s="19">
        <v>2</v>
      </c>
      <c r="O17" s="19">
        <v>2</v>
      </c>
      <c r="P17" s="19">
        <v>2</v>
      </c>
      <c r="Q17" s="19">
        <v>2</v>
      </c>
      <c r="R17" s="19">
        <v>2</v>
      </c>
      <c r="S17" s="19">
        <v>2</v>
      </c>
      <c r="T17" s="19">
        <v>2</v>
      </c>
      <c r="U17" s="19">
        <v>2</v>
      </c>
      <c r="V17" s="19">
        <v>2</v>
      </c>
      <c r="W17" s="19">
        <v>2</v>
      </c>
      <c r="X17" s="19">
        <v>2</v>
      </c>
      <c r="Y17" s="19">
        <v>2</v>
      </c>
      <c r="Z17" s="19">
        <v>2</v>
      </c>
      <c r="AA17" s="19">
        <v>2</v>
      </c>
      <c r="AB17" s="19">
        <v>2</v>
      </c>
      <c r="AC17" s="19">
        <v>2</v>
      </c>
      <c r="AD17" s="19">
        <v>2</v>
      </c>
      <c r="AE17" s="19">
        <v>2</v>
      </c>
      <c r="AF17" s="19">
        <v>2</v>
      </c>
      <c r="AG17" s="19">
        <v>2</v>
      </c>
    </row>
    <row r="18" spans="1:33" ht="31.5" x14ac:dyDescent="0.25">
      <c r="A18" s="65"/>
      <c r="B18" s="65"/>
      <c r="C18" s="66"/>
      <c r="D18" s="6" t="s">
        <v>55</v>
      </c>
      <c r="E18" s="2">
        <v>2</v>
      </c>
      <c r="F18" s="19">
        <v>0</v>
      </c>
      <c r="G18" s="198">
        <v>2</v>
      </c>
      <c r="H18" s="19">
        <v>0</v>
      </c>
      <c r="I18" s="19">
        <v>2</v>
      </c>
      <c r="J18" s="19">
        <v>2</v>
      </c>
      <c r="K18" s="19">
        <v>2</v>
      </c>
      <c r="L18" s="19">
        <v>1</v>
      </c>
      <c r="M18" s="19">
        <v>2</v>
      </c>
      <c r="N18" s="19">
        <v>2</v>
      </c>
      <c r="O18" s="19">
        <v>2</v>
      </c>
      <c r="P18" s="19">
        <v>2</v>
      </c>
      <c r="Q18" s="19">
        <v>2</v>
      </c>
      <c r="R18" s="19">
        <v>2</v>
      </c>
      <c r="S18" s="19">
        <v>2</v>
      </c>
      <c r="T18" s="19">
        <v>2</v>
      </c>
      <c r="U18" s="19">
        <v>2</v>
      </c>
      <c r="V18" s="19">
        <v>2</v>
      </c>
      <c r="W18" s="19">
        <v>2</v>
      </c>
      <c r="X18" s="19">
        <v>2</v>
      </c>
      <c r="Y18" s="19">
        <v>2</v>
      </c>
      <c r="Z18" s="19">
        <v>2</v>
      </c>
      <c r="AA18" s="19">
        <v>2</v>
      </c>
      <c r="AB18" s="19">
        <v>2</v>
      </c>
      <c r="AC18" s="19">
        <v>2</v>
      </c>
      <c r="AD18" s="19">
        <v>2</v>
      </c>
      <c r="AE18" s="19">
        <v>2</v>
      </c>
      <c r="AF18" s="19">
        <v>2</v>
      </c>
      <c r="AG18" s="19">
        <v>2</v>
      </c>
    </row>
    <row r="19" spans="1:33" ht="31.5" x14ac:dyDescent="0.25">
      <c r="A19" s="65"/>
      <c r="B19" s="65"/>
      <c r="C19" s="66"/>
      <c r="D19" s="6" t="s">
        <v>56</v>
      </c>
      <c r="E19" s="2">
        <v>2</v>
      </c>
      <c r="F19" s="19">
        <v>0</v>
      </c>
      <c r="G19" s="198">
        <v>2</v>
      </c>
      <c r="H19" s="19">
        <v>0</v>
      </c>
      <c r="I19" s="19">
        <v>2</v>
      </c>
      <c r="J19" s="19">
        <v>2</v>
      </c>
      <c r="K19" s="19">
        <v>2</v>
      </c>
      <c r="L19" s="19">
        <v>1</v>
      </c>
      <c r="M19" s="19">
        <v>2</v>
      </c>
      <c r="N19" s="19">
        <v>2</v>
      </c>
      <c r="O19" s="19">
        <v>2</v>
      </c>
      <c r="P19" s="19">
        <v>2</v>
      </c>
      <c r="Q19" s="19">
        <v>2</v>
      </c>
      <c r="R19" s="19">
        <v>2</v>
      </c>
      <c r="S19" s="19">
        <v>2</v>
      </c>
      <c r="T19" s="19">
        <v>2</v>
      </c>
      <c r="U19" s="19">
        <v>2</v>
      </c>
      <c r="V19" s="19">
        <v>2</v>
      </c>
      <c r="W19" s="19">
        <v>2</v>
      </c>
      <c r="X19" s="19">
        <v>2</v>
      </c>
      <c r="Y19" s="19">
        <v>2</v>
      </c>
      <c r="Z19" s="19">
        <v>2</v>
      </c>
      <c r="AA19" s="19">
        <v>2</v>
      </c>
      <c r="AB19" s="19">
        <v>2</v>
      </c>
      <c r="AC19" s="19">
        <v>2</v>
      </c>
      <c r="AD19" s="19">
        <v>2</v>
      </c>
      <c r="AE19" s="19">
        <v>2</v>
      </c>
      <c r="AF19" s="19">
        <v>2</v>
      </c>
      <c r="AG19" s="19">
        <v>2</v>
      </c>
    </row>
    <row r="20" spans="1:33" ht="47.25" x14ac:dyDescent="0.25">
      <c r="A20" s="65"/>
      <c r="B20" s="65"/>
      <c r="C20" s="66"/>
      <c r="D20" s="6" t="s">
        <v>57</v>
      </c>
      <c r="E20" s="2">
        <v>2</v>
      </c>
      <c r="F20" s="19">
        <v>0</v>
      </c>
      <c r="G20" s="198">
        <v>2</v>
      </c>
      <c r="H20" s="19">
        <v>0</v>
      </c>
      <c r="I20" s="19">
        <v>2</v>
      </c>
      <c r="J20" s="19">
        <v>2</v>
      </c>
      <c r="K20" s="19">
        <v>2</v>
      </c>
      <c r="L20" s="19">
        <v>0</v>
      </c>
      <c r="M20" s="19">
        <v>2</v>
      </c>
      <c r="N20" s="19">
        <v>2</v>
      </c>
      <c r="O20" s="19">
        <v>2</v>
      </c>
      <c r="P20" s="19">
        <v>2</v>
      </c>
      <c r="Q20" s="19">
        <v>2</v>
      </c>
      <c r="R20" s="19">
        <v>2</v>
      </c>
      <c r="S20" s="19">
        <v>2</v>
      </c>
      <c r="T20" s="19">
        <v>2</v>
      </c>
      <c r="U20" s="19">
        <v>2</v>
      </c>
      <c r="V20" s="19">
        <v>2</v>
      </c>
      <c r="W20" s="19">
        <v>2</v>
      </c>
      <c r="X20" s="19">
        <v>2</v>
      </c>
      <c r="Y20" s="19">
        <v>2</v>
      </c>
      <c r="Z20" s="19">
        <v>2</v>
      </c>
      <c r="AA20" s="19">
        <v>2</v>
      </c>
      <c r="AB20" s="19">
        <v>2</v>
      </c>
      <c r="AC20" s="19">
        <v>2</v>
      </c>
      <c r="AD20" s="19">
        <v>2</v>
      </c>
      <c r="AE20" s="19">
        <v>2</v>
      </c>
      <c r="AF20" s="19">
        <v>2</v>
      </c>
      <c r="AG20" s="19">
        <v>2</v>
      </c>
    </row>
    <row r="21" spans="1:33" ht="80.45" customHeight="1" x14ac:dyDescent="0.25">
      <c r="A21" s="65"/>
      <c r="B21" s="65"/>
      <c r="C21" s="66"/>
      <c r="D21" s="6" t="s">
        <v>58</v>
      </c>
      <c r="E21" s="2">
        <v>2</v>
      </c>
      <c r="F21" s="19">
        <v>0</v>
      </c>
      <c r="G21" s="198">
        <v>0</v>
      </c>
      <c r="H21" s="19">
        <v>0</v>
      </c>
      <c r="I21" s="19">
        <v>0</v>
      </c>
      <c r="J21" s="19">
        <v>2</v>
      </c>
      <c r="K21" s="19">
        <v>2</v>
      </c>
      <c r="L21" s="19">
        <v>1</v>
      </c>
      <c r="M21" s="19">
        <v>0</v>
      </c>
      <c r="N21" s="19">
        <v>1</v>
      </c>
      <c r="O21" s="19">
        <v>0</v>
      </c>
      <c r="P21" s="19">
        <v>0</v>
      </c>
      <c r="Q21" s="19">
        <v>2</v>
      </c>
      <c r="R21" s="19">
        <v>2</v>
      </c>
      <c r="S21" s="19">
        <v>2</v>
      </c>
      <c r="T21" s="19">
        <v>0</v>
      </c>
      <c r="U21" s="19">
        <v>0</v>
      </c>
      <c r="V21" s="19">
        <v>1</v>
      </c>
      <c r="W21" s="19">
        <v>2</v>
      </c>
      <c r="X21" s="19">
        <v>2</v>
      </c>
      <c r="Y21" s="19">
        <v>2</v>
      </c>
      <c r="Z21" s="19">
        <v>2</v>
      </c>
      <c r="AA21" s="19">
        <v>2</v>
      </c>
      <c r="AB21" s="19">
        <v>2</v>
      </c>
      <c r="AC21" s="19">
        <v>2</v>
      </c>
      <c r="AD21" s="19">
        <v>2</v>
      </c>
      <c r="AE21" s="19">
        <v>2</v>
      </c>
      <c r="AF21" s="19">
        <v>2</v>
      </c>
      <c r="AG21" s="19">
        <v>2</v>
      </c>
    </row>
    <row r="22" spans="1:33" ht="54.6" customHeight="1" x14ac:dyDescent="0.25">
      <c r="A22" s="65"/>
      <c r="B22" s="65" t="s">
        <v>59</v>
      </c>
      <c r="C22" s="2" t="s">
        <v>60</v>
      </c>
      <c r="D22" s="6" t="s">
        <v>61</v>
      </c>
      <c r="E22" s="2">
        <v>2</v>
      </c>
      <c r="F22" s="19">
        <v>2</v>
      </c>
      <c r="G22" s="198">
        <v>2</v>
      </c>
      <c r="H22" s="19">
        <v>2</v>
      </c>
      <c r="I22" s="19">
        <v>2</v>
      </c>
      <c r="J22" s="19">
        <v>2</v>
      </c>
      <c r="K22" s="19">
        <v>2</v>
      </c>
      <c r="L22" s="19">
        <v>2</v>
      </c>
      <c r="M22" s="19">
        <v>2</v>
      </c>
      <c r="N22" s="19">
        <v>2</v>
      </c>
      <c r="O22" s="19">
        <v>2</v>
      </c>
      <c r="P22" s="19">
        <v>2</v>
      </c>
      <c r="Q22" s="19">
        <v>2</v>
      </c>
      <c r="R22" s="19">
        <v>2</v>
      </c>
      <c r="S22" s="19">
        <v>2</v>
      </c>
      <c r="T22" s="19">
        <v>2</v>
      </c>
      <c r="U22" s="19">
        <v>2</v>
      </c>
      <c r="V22" s="19">
        <v>2</v>
      </c>
      <c r="W22" s="19">
        <v>2</v>
      </c>
      <c r="X22" s="19">
        <v>2</v>
      </c>
      <c r="Y22" s="19">
        <v>2</v>
      </c>
      <c r="Z22" s="19">
        <v>2</v>
      </c>
      <c r="AA22" s="19">
        <v>2</v>
      </c>
      <c r="AB22" s="19">
        <v>2</v>
      </c>
      <c r="AC22" s="19">
        <v>2</v>
      </c>
      <c r="AD22" s="19">
        <v>2</v>
      </c>
      <c r="AE22" s="19">
        <v>2</v>
      </c>
      <c r="AF22" s="19">
        <v>2</v>
      </c>
      <c r="AG22" s="19">
        <v>2</v>
      </c>
    </row>
    <row r="23" spans="1:33" ht="47.25" x14ac:dyDescent="0.25">
      <c r="A23" s="65"/>
      <c r="B23" s="65"/>
      <c r="C23" s="2" t="s">
        <v>62</v>
      </c>
      <c r="D23" s="6" t="s">
        <v>63</v>
      </c>
      <c r="E23" s="2">
        <v>2</v>
      </c>
      <c r="F23" s="19">
        <v>2</v>
      </c>
      <c r="G23" s="198">
        <v>2</v>
      </c>
      <c r="H23" s="19">
        <v>2</v>
      </c>
      <c r="I23" s="19">
        <v>1</v>
      </c>
      <c r="J23" s="19">
        <v>1</v>
      </c>
      <c r="K23" s="19">
        <v>2</v>
      </c>
      <c r="L23" s="19">
        <v>2</v>
      </c>
      <c r="M23" s="19">
        <v>2</v>
      </c>
      <c r="N23" s="19">
        <v>2</v>
      </c>
      <c r="O23" s="19">
        <v>1</v>
      </c>
      <c r="P23" s="19">
        <v>1</v>
      </c>
      <c r="Q23" s="19">
        <v>2</v>
      </c>
      <c r="R23" s="19">
        <v>2</v>
      </c>
      <c r="S23" s="19">
        <v>2</v>
      </c>
      <c r="T23" s="19">
        <v>1</v>
      </c>
      <c r="U23" s="19">
        <v>2</v>
      </c>
      <c r="V23" s="19">
        <v>2</v>
      </c>
      <c r="W23" s="19">
        <v>2</v>
      </c>
      <c r="X23" s="19">
        <v>1</v>
      </c>
      <c r="Y23" s="19">
        <v>1</v>
      </c>
      <c r="Z23" s="19">
        <v>2</v>
      </c>
      <c r="AA23" s="19">
        <v>2</v>
      </c>
      <c r="AB23" s="19">
        <v>2</v>
      </c>
      <c r="AC23" s="19">
        <v>2</v>
      </c>
      <c r="AD23" s="19">
        <v>2</v>
      </c>
      <c r="AE23" s="19">
        <v>2</v>
      </c>
      <c r="AF23" s="19">
        <v>2</v>
      </c>
      <c r="AG23" s="19">
        <v>2</v>
      </c>
    </row>
    <row r="24" spans="1:33" ht="15.75" customHeight="1" x14ac:dyDescent="0.25">
      <c r="A24" s="65"/>
      <c r="B24" s="65"/>
      <c r="C24" s="66" t="s">
        <v>64</v>
      </c>
      <c r="D24" s="67" t="s">
        <v>65</v>
      </c>
      <c r="E24" s="68">
        <v>2</v>
      </c>
      <c r="F24" s="71">
        <v>2</v>
      </c>
      <c r="G24" s="199">
        <v>2</v>
      </c>
      <c r="H24" s="71">
        <v>2</v>
      </c>
      <c r="I24" s="71">
        <v>2</v>
      </c>
      <c r="J24" s="71">
        <v>2</v>
      </c>
      <c r="K24" s="71">
        <v>2</v>
      </c>
      <c r="L24" s="71">
        <v>0</v>
      </c>
      <c r="M24" s="71">
        <v>2</v>
      </c>
      <c r="N24" s="71">
        <v>0</v>
      </c>
      <c r="O24" s="71">
        <v>2</v>
      </c>
      <c r="P24" s="71">
        <v>2</v>
      </c>
      <c r="Q24" s="72">
        <v>2</v>
      </c>
      <c r="R24" s="71">
        <v>2</v>
      </c>
      <c r="S24" s="71">
        <v>2</v>
      </c>
      <c r="T24" s="71">
        <v>2</v>
      </c>
      <c r="U24" s="71">
        <v>2</v>
      </c>
      <c r="V24" s="71">
        <v>0</v>
      </c>
      <c r="W24" s="71">
        <v>2</v>
      </c>
      <c r="X24" s="71">
        <v>2</v>
      </c>
      <c r="Y24" s="71">
        <v>2</v>
      </c>
      <c r="Z24" s="71">
        <v>2</v>
      </c>
      <c r="AA24" s="71">
        <v>2</v>
      </c>
      <c r="AB24" s="71">
        <v>2</v>
      </c>
      <c r="AC24" s="71">
        <v>2</v>
      </c>
      <c r="AD24" s="71">
        <v>2</v>
      </c>
      <c r="AE24" s="71">
        <v>2</v>
      </c>
      <c r="AF24" s="71">
        <v>2</v>
      </c>
      <c r="AG24" s="71">
        <v>2</v>
      </c>
    </row>
    <row r="25" spans="1:33" ht="98.45" customHeight="1" x14ac:dyDescent="0.25">
      <c r="A25" s="65"/>
      <c r="B25" s="65"/>
      <c r="C25" s="66"/>
      <c r="D25" s="67"/>
      <c r="E25" s="70"/>
      <c r="F25" s="71"/>
      <c r="G25" s="199"/>
      <c r="H25" s="71"/>
      <c r="I25" s="71"/>
      <c r="J25" s="71"/>
      <c r="K25" s="71"/>
      <c r="L25" s="71"/>
      <c r="M25" s="71"/>
      <c r="N25" s="71"/>
      <c r="O25" s="71"/>
      <c r="P25" s="71"/>
      <c r="Q25" s="73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</row>
    <row r="26" spans="1:33" ht="78.75" x14ac:dyDescent="0.25">
      <c r="A26" s="65"/>
      <c r="B26" s="65"/>
      <c r="C26" s="66" t="s">
        <v>66</v>
      </c>
      <c r="D26" s="1" t="s">
        <v>67</v>
      </c>
      <c r="E26" s="5"/>
      <c r="F26" s="19"/>
      <c r="G26" s="19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ht="31.5" x14ac:dyDescent="0.25">
      <c r="A27" s="65"/>
      <c r="B27" s="65"/>
      <c r="C27" s="66"/>
      <c r="D27" s="6" t="s">
        <v>68</v>
      </c>
      <c r="E27" s="2">
        <v>2</v>
      </c>
      <c r="F27" s="19">
        <v>2</v>
      </c>
      <c r="G27" s="198">
        <v>2</v>
      </c>
      <c r="H27" s="19">
        <v>2</v>
      </c>
      <c r="I27" s="19">
        <v>0</v>
      </c>
      <c r="J27" s="19">
        <v>2</v>
      </c>
      <c r="K27" s="19">
        <v>2</v>
      </c>
      <c r="L27" s="19">
        <v>2</v>
      </c>
      <c r="M27" s="19">
        <v>2</v>
      </c>
      <c r="N27" s="19">
        <v>2</v>
      </c>
      <c r="O27" s="19">
        <v>2</v>
      </c>
      <c r="P27" s="19">
        <v>2</v>
      </c>
      <c r="Q27" s="19">
        <v>2</v>
      </c>
      <c r="R27" s="19">
        <v>2</v>
      </c>
      <c r="S27" s="19">
        <v>2</v>
      </c>
      <c r="T27" s="19">
        <v>2</v>
      </c>
      <c r="U27" s="19">
        <v>2</v>
      </c>
      <c r="V27" s="19">
        <v>2</v>
      </c>
      <c r="W27" s="19">
        <v>2</v>
      </c>
      <c r="X27" s="19">
        <v>2</v>
      </c>
      <c r="Y27" s="19">
        <v>2</v>
      </c>
      <c r="Z27" s="19">
        <v>2</v>
      </c>
      <c r="AA27" s="19">
        <v>2</v>
      </c>
      <c r="AB27" s="19">
        <v>2</v>
      </c>
      <c r="AC27" s="19">
        <v>2</v>
      </c>
      <c r="AD27" s="19">
        <v>2</v>
      </c>
      <c r="AE27" s="19">
        <v>2</v>
      </c>
      <c r="AF27" s="19">
        <v>2</v>
      </c>
      <c r="AG27" s="19">
        <v>2</v>
      </c>
    </row>
    <row r="28" spans="1:33" ht="31.5" x14ac:dyDescent="0.25">
      <c r="A28" s="65"/>
      <c r="B28" s="65"/>
      <c r="C28" s="66"/>
      <c r="D28" s="6" t="s">
        <v>69</v>
      </c>
      <c r="E28" s="2">
        <v>2</v>
      </c>
      <c r="F28" s="19">
        <v>2</v>
      </c>
      <c r="G28" s="198">
        <v>2</v>
      </c>
      <c r="H28" s="19">
        <v>1</v>
      </c>
      <c r="I28" s="19">
        <v>0</v>
      </c>
      <c r="J28" s="19">
        <v>2</v>
      </c>
      <c r="K28" s="19">
        <v>2</v>
      </c>
      <c r="L28" s="19">
        <v>2</v>
      </c>
      <c r="M28" s="19">
        <v>2</v>
      </c>
      <c r="N28" s="19">
        <v>2</v>
      </c>
      <c r="O28" s="19">
        <v>2</v>
      </c>
      <c r="P28" s="19">
        <v>2</v>
      </c>
      <c r="Q28" s="19">
        <v>2</v>
      </c>
      <c r="R28" s="19">
        <v>2</v>
      </c>
      <c r="S28" s="19">
        <v>2</v>
      </c>
      <c r="T28" s="19">
        <v>2</v>
      </c>
      <c r="U28" s="19">
        <v>2</v>
      </c>
      <c r="V28" s="19">
        <v>2</v>
      </c>
      <c r="W28" s="19">
        <v>2</v>
      </c>
      <c r="X28" s="19">
        <v>2</v>
      </c>
      <c r="Y28" s="19">
        <v>2</v>
      </c>
      <c r="Z28" s="19">
        <v>2</v>
      </c>
      <c r="AA28" s="19">
        <v>2</v>
      </c>
      <c r="AB28" s="19">
        <v>2</v>
      </c>
      <c r="AC28" s="19">
        <v>2</v>
      </c>
      <c r="AD28" s="19">
        <v>2</v>
      </c>
      <c r="AE28" s="19">
        <v>2</v>
      </c>
      <c r="AF28" s="19">
        <v>2</v>
      </c>
      <c r="AG28" s="19">
        <v>2</v>
      </c>
    </row>
    <row r="29" spans="1:33" ht="31.5" x14ac:dyDescent="0.25">
      <c r="A29" s="65"/>
      <c r="B29" s="65"/>
      <c r="C29" s="66"/>
      <c r="D29" s="6" t="s">
        <v>70</v>
      </c>
      <c r="E29" s="2">
        <v>2</v>
      </c>
      <c r="F29" s="19">
        <v>2</v>
      </c>
      <c r="G29" s="198">
        <v>2</v>
      </c>
      <c r="H29" s="19">
        <v>2</v>
      </c>
      <c r="I29" s="19">
        <v>2</v>
      </c>
      <c r="J29" s="19">
        <v>2</v>
      </c>
      <c r="K29" s="19">
        <v>2</v>
      </c>
      <c r="L29" s="19">
        <v>0</v>
      </c>
      <c r="M29" s="19">
        <v>2</v>
      </c>
      <c r="N29" s="19">
        <v>0</v>
      </c>
      <c r="O29" s="19">
        <v>0</v>
      </c>
      <c r="P29" s="19">
        <v>1</v>
      </c>
      <c r="Q29" s="19">
        <v>2</v>
      </c>
      <c r="R29" s="19">
        <v>2</v>
      </c>
      <c r="S29" s="19">
        <v>2</v>
      </c>
      <c r="T29" s="19">
        <v>0</v>
      </c>
      <c r="U29" s="19">
        <v>2</v>
      </c>
      <c r="V29" s="19">
        <v>2</v>
      </c>
      <c r="W29" s="19">
        <v>2</v>
      </c>
      <c r="X29" s="19">
        <v>2</v>
      </c>
      <c r="Y29" s="19">
        <v>2</v>
      </c>
      <c r="Z29" s="19">
        <v>2</v>
      </c>
      <c r="AA29" s="19">
        <v>2</v>
      </c>
      <c r="AB29" s="19">
        <v>2</v>
      </c>
      <c r="AC29" s="19">
        <v>2</v>
      </c>
      <c r="AD29" s="19">
        <v>2</v>
      </c>
      <c r="AE29" s="19">
        <v>2</v>
      </c>
      <c r="AF29" s="19">
        <v>2</v>
      </c>
      <c r="AG29" s="19">
        <v>2</v>
      </c>
    </row>
    <row r="30" spans="1:33" ht="31.5" x14ac:dyDescent="0.25">
      <c r="A30" s="65"/>
      <c r="B30" s="65"/>
      <c r="C30" s="66"/>
      <c r="D30" s="6" t="s">
        <v>71</v>
      </c>
      <c r="E30" s="2">
        <v>2</v>
      </c>
      <c r="F30" s="19">
        <v>1</v>
      </c>
      <c r="G30" s="198">
        <v>2</v>
      </c>
      <c r="H30" s="19">
        <v>2</v>
      </c>
      <c r="I30" s="19">
        <v>0</v>
      </c>
      <c r="J30" s="19">
        <v>2</v>
      </c>
      <c r="K30" s="19">
        <v>1</v>
      </c>
      <c r="L30" s="19">
        <v>2</v>
      </c>
      <c r="M30" s="19">
        <v>2</v>
      </c>
      <c r="N30" s="19">
        <v>0</v>
      </c>
      <c r="O30" s="19">
        <v>2</v>
      </c>
      <c r="P30" s="19">
        <v>2</v>
      </c>
      <c r="Q30" s="19">
        <v>2</v>
      </c>
      <c r="R30" s="19">
        <v>2</v>
      </c>
      <c r="S30" s="19">
        <v>2</v>
      </c>
      <c r="T30" s="19">
        <v>2</v>
      </c>
      <c r="U30" s="19">
        <v>2</v>
      </c>
      <c r="V30" s="19">
        <v>2</v>
      </c>
      <c r="W30" s="19">
        <v>2</v>
      </c>
      <c r="X30" s="19">
        <v>2</v>
      </c>
      <c r="Y30" s="19">
        <v>2</v>
      </c>
      <c r="Z30" s="19">
        <v>2</v>
      </c>
      <c r="AA30" s="19">
        <v>2</v>
      </c>
      <c r="AB30" s="19">
        <v>2</v>
      </c>
      <c r="AC30" s="19">
        <v>2</v>
      </c>
      <c r="AD30" s="19">
        <v>2</v>
      </c>
      <c r="AE30" s="19">
        <v>2</v>
      </c>
      <c r="AF30" s="19">
        <v>2</v>
      </c>
      <c r="AG30" s="19">
        <v>2</v>
      </c>
    </row>
    <row r="31" spans="1:33" ht="31.5" x14ac:dyDescent="0.25">
      <c r="A31" s="65"/>
      <c r="B31" s="65"/>
      <c r="C31" s="66"/>
      <c r="D31" s="6" t="s">
        <v>72</v>
      </c>
      <c r="E31" s="2">
        <v>2</v>
      </c>
      <c r="F31" s="19">
        <v>0</v>
      </c>
      <c r="G31" s="198">
        <v>2</v>
      </c>
      <c r="H31" s="19">
        <v>2</v>
      </c>
      <c r="I31" s="19">
        <v>2</v>
      </c>
      <c r="J31" s="19">
        <v>2</v>
      </c>
      <c r="K31" s="19">
        <v>0</v>
      </c>
      <c r="L31" s="19">
        <v>2</v>
      </c>
      <c r="M31" s="19">
        <v>2</v>
      </c>
      <c r="N31" s="19">
        <v>2</v>
      </c>
      <c r="O31" s="19">
        <v>2</v>
      </c>
      <c r="P31" s="19">
        <v>2</v>
      </c>
      <c r="Q31" s="19">
        <v>2</v>
      </c>
      <c r="R31" s="19">
        <v>0</v>
      </c>
      <c r="S31" s="19">
        <v>2</v>
      </c>
      <c r="T31" s="19">
        <v>2</v>
      </c>
      <c r="U31" s="19">
        <v>2</v>
      </c>
      <c r="V31" s="19">
        <v>2</v>
      </c>
      <c r="W31" s="19">
        <v>2</v>
      </c>
      <c r="X31" s="19">
        <v>2</v>
      </c>
      <c r="Y31" s="19">
        <v>2</v>
      </c>
      <c r="Z31" s="19">
        <v>2</v>
      </c>
      <c r="AA31" s="19">
        <v>2</v>
      </c>
      <c r="AB31" s="19">
        <v>2</v>
      </c>
      <c r="AC31" s="19">
        <v>2</v>
      </c>
      <c r="AD31" s="19">
        <v>0</v>
      </c>
      <c r="AE31" s="19">
        <v>2</v>
      </c>
      <c r="AF31" s="19">
        <v>2</v>
      </c>
      <c r="AG31" s="19">
        <v>2</v>
      </c>
    </row>
    <row r="32" spans="1:33" ht="63" customHeight="1" x14ac:dyDescent="0.25">
      <c r="A32" s="65"/>
      <c r="B32" s="65"/>
      <c r="C32" s="2" t="s">
        <v>73</v>
      </c>
      <c r="D32" s="6" t="s">
        <v>74</v>
      </c>
      <c r="E32" s="2">
        <v>2</v>
      </c>
      <c r="F32" s="19">
        <v>2</v>
      </c>
      <c r="G32" s="198">
        <v>2</v>
      </c>
      <c r="H32" s="19">
        <v>2</v>
      </c>
      <c r="I32" s="19">
        <v>2</v>
      </c>
      <c r="J32" s="19">
        <v>2</v>
      </c>
      <c r="K32" s="19">
        <v>2</v>
      </c>
      <c r="L32" s="19">
        <v>2</v>
      </c>
      <c r="M32" s="19">
        <v>2</v>
      </c>
      <c r="N32" s="19">
        <v>0</v>
      </c>
      <c r="O32" s="19">
        <v>0</v>
      </c>
      <c r="P32" s="19">
        <v>2</v>
      </c>
      <c r="Q32" s="19">
        <v>2</v>
      </c>
      <c r="R32" s="19">
        <v>2</v>
      </c>
      <c r="S32" s="19">
        <v>2</v>
      </c>
      <c r="T32" s="19">
        <v>2</v>
      </c>
      <c r="U32" s="19">
        <v>1</v>
      </c>
      <c r="V32" s="19">
        <v>2</v>
      </c>
      <c r="W32" s="19">
        <v>2</v>
      </c>
      <c r="X32" s="19">
        <v>2</v>
      </c>
      <c r="Y32" s="19">
        <v>2</v>
      </c>
      <c r="Z32" s="19">
        <v>2</v>
      </c>
      <c r="AA32" s="19">
        <v>2</v>
      </c>
      <c r="AB32" s="19">
        <v>2</v>
      </c>
      <c r="AC32" s="19">
        <v>2</v>
      </c>
      <c r="AD32" s="19">
        <v>2</v>
      </c>
      <c r="AE32" s="19">
        <v>2</v>
      </c>
      <c r="AF32" s="19">
        <v>2</v>
      </c>
      <c r="AG32" s="19">
        <v>2</v>
      </c>
    </row>
    <row r="33" spans="1:33" ht="15.75" x14ac:dyDescent="0.25">
      <c r="A33" s="65"/>
      <c r="B33" s="65" t="s">
        <v>75</v>
      </c>
      <c r="C33" s="66" t="s">
        <v>38</v>
      </c>
      <c r="D33" s="6" t="s">
        <v>76</v>
      </c>
      <c r="E33" s="2">
        <v>2</v>
      </c>
      <c r="F33" s="19">
        <v>1</v>
      </c>
      <c r="G33" s="198">
        <v>2</v>
      </c>
      <c r="H33" s="19">
        <v>2</v>
      </c>
      <c r="I33" s="19">
        <v>1</v>
      </c>
      <c r="J33" s="19">
        <v>2</v>
      </c>
      <c r="K33" s="19">
        <v>2</v>
      </c>
      <c r="L33" s="19">
        <v>2</v>
      </c>
      <c r="M33" s="19">
        <v>2</v>
      </c>
      <c r="N33" s="19">
        <v>2</v>
      </c>
      <c r="O33" s="19">
        <v>2</v>
      </c>
      <c r="P33" s="19">
        <v>2</v>
      </c>
      <c r="Q33" s="19">
        <v>2</v>
      </c>
      <c r="R33" s="19">
        <v>2</v>
      </c>
      <c r="S33" s="19">
        <v>2</v>
      </c>
      <c r="T33" s="19">
        <v>2</v>
      </c>
      <c r="U33" s="19">
        <v>2</v>
      </c>
      <c r="V33" s="19">
        <v>2</v>
      </c>
      <c r="W33" s="19">
        <v>2</v>
      </c>
      <c r="X33" s="19">
        <v>1</v>
      </c>
      <c r="Y33" s="19">
        <v>1</v>
      </c>
      <c r="Z33" s="19">
        <v>2</v>
      </c>
      <c r="AA33" s="19">
        <v>2</v>
      </c>
      <c r="AB33" s="19">
        <v>1</v>
      </c>
      <c r="AC33" s="19">
        <v>2</v>
      </c>
      <c r="AD33" s="19">
        <v>1</v>
      </c>
      <c r="AE33" s="19">
        <v>2</v>
      </c>
      <c r="AF33" s="19">
        <v>2</v>
      </c>
      <c r="AG33" s="19">
        <v>2</v>
      </c>
    </row>
    <row r="34" spans="1:33" ht="15.75" x14ac:dyDescent="0.25">
      <c r="A34" s="65"/>
      <c r="B34" s="65"/>
      <c r="C34" s="66"/>
      <c r="D34" s="3" t="s">
        <v>77</v>
      </c>
      <c r="E34" s="2">
        <v>2</v>
      </c>
      <c r="F34" s="19">
        <v>1</v>
      </c>
      <c r="G34" s="198">
        <v>2</v>
      </c>
      <c r="H34" s="19">
        <v>2</v>
      </c>
      <c r="I34" s="19">
        <v>1</v>
      </c>
      <c r="J34" s="19">
        <v>2</v>
      </c>
      <c r="K34" s="19">
        <v>2</v>
      </c>
      <c r="L34" s="19">
        <v>2</v>
      </c>
      <c r="M34" s="19">
        <v>2</v>
      </c>
      <c r="N34" s="19">
        <v>2</v>
      </c>
      <c r="O34" s="19">
        <v>2</v>
      </c>
      <c r="P34" s="19">
        <v>2</v>
      </c>
      <c r="Q34" s="19">
        <v>0</v>
      </c>
      <c r="R34" s="19">
        <v>2</v>
      </c>
      <c r="S34" s="19">
        <v>2</v>
      </c>
      <c r="T34" s="19">
        <v>2</v>
      </c>
      <c r="U34" s="19">
        <v>2</v>
      </c>
      <c r="V34" s="19">
        <v>2</v>
      </c>
      <c r="W34" s="19">
        <v>2</v>
      </c>
      <c r="X34" s="19">
        <v>2</v>
      </c>
      <c r="Y34" s="19">
        <v>2</v>
      </c>
      <c r="Z34" s="19">
        <v>2</v>
      </c>
      <c r="AA34" s="19">
        <v>2</v>
      </c>
      <c r="AB34" s="19">
        <v>2</v>
      </c>
      <c r="AC34" s="19">
        <v>2</v>
      </c>
      <c r="AD34" s="19">
        <v>2</v>
      </c>
      <c r="AE34" s="19">
        <v>2</v>
      </c>
      <c r="AF34" s="19">
        <v>2</v>
      </c>
      <c r="AG34" s="19">
        <v>2</v>
      </c>
    </row>
    <row r="35" spans="1:33" ht="31.5" x14ac:dyDescent="0.25">
      <c r="A35" s="65"/>
      <c r="B35" s="65"/>
      <c r="C35" s="66"/>
      <c r="D35" s="6" t="s">
        <v>78</v>
      </c>
      <c r="E35" s="2">
        <v>2</v>
      </c>
      <c r="F35" s="19">
        <v>1</v>
      </c>
      <c r="G35" s="198">
        <v>2</v>
      </c>
      <c r="H35" s="19">
        <v>1</v>
      </c>
      <c r="I35" s="19">
        <v>1</v>
      </c>
      <c r="J35" s="19">
        <v>2</v>
      </c>
      <c r="K35" s="19">
        <v>2</v>
      </c>
      <c r="L35" s="19">
        <v>2</v>
      </c>
      <c r="M35" s="19">
        <v>2</v>
      </c>
      <c r="N35" s="19">
        <v>2</v>
      </c>
      <c r="O35" s="19">
        <v>1</v>
      </c>
      <c r="P35" s="19">
        <v>2</v>
      </c>
      <c r="Q35" s="19">
        <v>2</v>
      </c>
      <c r="R35" s="19">
        <v>2</v>
      </c>
      <c r="S35" s="19">
        <v>2</v>
      </c>
      <c r="T35" s="19">
        <v>2</v>
      </c>
      <c r="U35" s="19">
        <v>2</v>
      </c>
      <c r="V35" s="19">
        <v>2</v>
      </c>
      <c r="W35" s="19">
        <v>2</v>
      </c>
      <c r="X35" s="19">
        <v>2</v>
      </c>
      <c r="Y35" s="19">
        <v>2</v>
      </c>
      <c r="Z35" s="19">
        <v>2</v>
      </c>
      <c r="AA35" s="19">
        <v>2</v>
      </c>
      <c r="AB35" s="19">
        <v>2</v>
      </c>
      <c r="AC35" s="19">
        <v>2</v>
      </c>
      <c r="AD35" s="19">
        <v>2</v>
      </c>
      <c r="AE35" s="19">
        <v>2</v>
      </c>
      <c r="AF35" s="19">
        <v>2</v>
      </c>
      <c r="AG35" s="19">
        <v>2</v>
      </c>
    </row>
    <row r="36" spans="1:33" ht="31.5" x14ac:dyDescent="0.25">
      <c r="A36" s="65"/>
      <c r="B36" s="65"/>
      <c r="C36" s="66"/>
      <c r="D36" s="6" t="s">
        <v>79</v>
      </c>
      <c r="E36" s="2">
        <v>2</v>
      </c>
      <c r="F36" s="19">
        <v>2</v>
      </c>
      <c r="G36" s="198">
        <v>2</v>
      </c>
      <c r="H36" s="19">
        <v>2</v>
      </c>
      <c r="I36" s="19">
        <v>2</v>
      </c>
      <c r="J36" s="19">
        <v>2</v>
      </c>
      <c r="K36" s="19">
        <v>0</v>
      </c>
      <c r="L36" s="19">
        <v>2</v>
      </c>
      <c r="M36" s="19">
        <v>1</v>
      </c>
      <c r="N36" s="19">
        <v>2</v>
      </c>
      <c r="O36" s="19">
        <v>2</v>
      </c>
      <c r="P36" s="19">
        <v>0</v>
      </c>
      <c r="Q36" s="19">
        <v>2</v>
      </c>
      <c r="R36" s="19">
        <v>2</v>
      </c>
      <c r="S36" s="19">
        <v>2</v>
      </c>
      <c r="T36" s="19">
        <v>1</v>
      </c>
      <c r="U36" s="19">
        <v>2</v>
      </c>
      <c r="V36" s="19">
        <v>2</v>
      </c>
      <c r="W36" s="19">
        <v>2</v>
      </c>
      <c r="X36" s="19">
        <v>2</v>
      </c>
      <c r="Y36" s="19">
        <v>2</v>
      </c>
      <c r="Z36" s="19">
        <v>2</v>
      </c>
      <c r="AA36" s="19">
        <v>2</v>
      </c>
      <c r="AB36" s="19">
        <v>1</v>
      </c>
      <c r="AC36" s="19">
        <v>2</v>
      </c>
      <c r="AD36" s="19">
        <v>2</v>
      </c>
      <c r="AE36" s="19">
        <v>2</v>
      </c>
      <c r="AF36" s="19">
        <v>2</v>
      </c>
      <c r="AG36" s="19">
        <v>2</v>
      </c>
    </row>
    <row r="37" spans="1:33" ht="94.5" x14ac:dyDescent="0.25">
      <c r="A37" s="65"/>
      <c r="B37" s="65"/>
      <c r="C37" s="66"/>
      <c r="D37" s="6" t="s">
        <v>80</v>
      </c>
      <c r="E37" s="2">
        <v>2</v>
      </c>
      <c r="F37" s="19">
        <v>1</v>
      </c>
      <c r="G37" s="198">
        <v>2</v>
      </c>
      <c r="H37" s="19">
        <v>2</v>
      </c>
      <c r="I37" s="19">
        <v>2</v>
      </c>
      <c r="J37" s="19">
        <v>2</v>
      </c>
      <c r="K37" s="19">
        <v>2</v>
      </c>
      <c r="L37" s="19">
        <v>2</v>
      </c>
      <c r="M37" s="19">
        <v>2</v>
      </c>
      <c r="N37" s="19">
        <v>0</v>
      </c>
      <c r="O37" s="19">
        <v>1</v>
      </c>
      <c r="P37" s="19">
        <v>0</v>
      </c>
      <c r="Q37" s="19">
        <v>2</v>
      </c>
      <c r="R37" s="19">
        <v>2</v>
      </c>
      <c r="S37" s="19">
        <v>2</v>
      </c>
      <c r="T37" s="19">
        <v>2</v>
      </c>
      <c r="U37" s="19">
        <v>2</v>
      </c>
      <c r="V37" s="19">
        <v>2</v>
      </c>
      <c r="W37" s="19">
        <v>2</v>
      </c>
      <c r="X37" s="19">
        <v>2</v>
      </c>
      <c r="Y37" s="19">
        <v>2</v>
      </c>
      <c r="Z37" s="19">
        <v>2</v>
      </c>
      <c r="AA37" s="19">
        <v>2</v>
      </c>
      <c r="AB37" s="19">
        <v>2</v>
      </c>
      <c r="AC37" s="19">
        <v>2</v>
      </c>
      <c r="AD37" s="19">
        <v>2</v>
      </c>
      <c r="AE37" s="19">
        <v>2</v>
      </c>
      <c r="AF37" s="19">
        <v>2</v>
      </c>
      <c r="AG37" s="19">
        <v>2</v>
      </c>
    </row>
    <row r="38" spans="1:33" ht="31.5" x14ac:dyDescent="0.25">
      <c r="A38" s="65"/>
      <c r="B38" s="65"/>
      <c r="C38" s="66"/>
      <c r="D38" s="6" t="s">
        <v>81</v>
      </c>
      <c r="E38" s="2">
        <v>2</v>
      </c>
      <c r="F38" s="19">
        <v>0</v>
      </c>
      <c r="G38" s="198">
        <v>2</v>
      </c>
      <c r="H38" s="19">
        <v>2</v>
      </c>
      <c r="I38" s="19">
        <v>0</v>
      </c>
      <c r="J38" s="19">
        <v>1</v>
      </c>
      <c r="K38" s="19">
        <v>2</v>
      </c>
      <c r="L38" s="19">
        <v>2</v>
      </c>
      <c r="M38" s="19">
        <v>2</v>
      </c>
      <c r="N38" s="19">
        <v>2</v>
      </c>
      <c r="O38" s="19">
        <v>1</v>
      </c>
      <c r="P38" s="19">
        <v>0</v>
      </c>
      <c r="Q38" s="19">
        <v>2</v>
      </c>
      <c r="R38" s="19">
        <v>2</v>
      </c>
      <c r="S38" s="19">
        <v>2</v>
      </c>
      <c r="T38" s="19">
        <v>1</v>
      </c>
      <c r="U38" s="19">
        <v>2</v>
      </c>
      <c r="V38" s="19">
        <v>2</v>
      </c>
      <c r="W38" s="19">
        <v>2</v>
      </c>
      <c r="X38" s="19">
        <v>2</v>
      </c>
      <c r="Y38" s="19">
        <v>1</v>
      </c>
      <c r="Z38" s="19">
        <v>2</v>
      </c>
      <c r="AA38" s="19">
        <v>2</v>
      </c>
      <c r="AB38" s="19">
        <v>2</v>
      </c>
      <c r="AC38" s="19">
        <v>2</v>
      </c>
      <c r="AD38" s="19">
        <v>2</v>
      </c>
      <c r="AE38" s="19">
        <v>2</v>
      </c>
      <c r="AF38" s="19">
        <v>0</v>
      </c>
      <c r="AG38" s="19">
        <v>2</v>
      </c>
    </row>
    <row r="39" spans="1:33" ht="15.75" x14ac:dyDescent="0.25">
      <c r="A39" s="65"/>
      <c r="B39" s="65"/>
      <c r="C39" s="66"/>
      <c r="D39" s="6" t="s">
        <v>82</v>
      </c>
      <c r="E39" s="2">
        <v>2</v>
      </c>
      <c r="F39" s="19">
        <v>2</v>
      </c>
      <c r="G39" s="198">
        <v>2</v>
      </c>
      <c r="H39" s="19">
        <v>2</v>
      </c>
      <c r="I39" s="19">
        <v>2</v>
      </c>
      <c r="J39" s="19">
        <v>2</v>
      </c>
      <c r="K39" s="19">
        <v>2</v>
      </c>
      <c r="L39" s="19">
        <v>2</v>
      </c>
      <c r="M39" s="19">
        <v>2</v>
      </c>
      <c r="N39" s="19">
        <v>2</v>
      </c>
      <c r="O39" s="19">
        <v>2</v>
      </c>
      <c r="P39" s="19">
        <v>2</v>
      </c>
      <c r="Q39" s="19">
        <v>2</v>
      </c>
      <c r="R39" s="19">
        <v>2</v>
      </c>
      <c r="S39" s="19">
        <v>2</v>
      </c>
      <c r="T39" s="19">
        <v>2</v>
      </c>
      <c r="U39" s="19">
        <v>2</v>
      </c>
      <c r="V39" s="19">
        <v>2</v>
      </c>
      <c r="W39" s="19">
        <v>2</v>
      </c>
      <c r="X39" s="19">
        <v>2</v>
      </c>
      <c r="Y39" s="19">
        <v>2</v>
      </c>
      <c r="Z39" s="19">
        <v>2</v>
      </c>
      <c r="AA39" s="19">
        <v>2</v>
      </c>
      <c r="AB39" s="19">
        <v>2</v>
      </c>
      <c r="AC39" s="19">
        <v>2</v>
      </c>
      <c r="AD39" s="19">
        <v>2</v>
      </c>
      <c r="AE39" s="19">
        <v>1</v>
      </c>
      <c r="AF39" s="19">
        <v>2</v>
      </c>
      <c r="AG39" s="19">
        <v>2</v>
      </c>
    </row>
    <row r="40" spans="1:33" ht="15.75" x14ac:dyDescent="0.25">
      <c r="A40" s="65"/>
      <c r="B40" s="65"/>
      <c r="C40" s="66"/>
      <c r="D40" s="6" t="s">
        <v>83</v>
      </c>
      <c r="E40" s="2">
        <v>2</v>
      </c>
      <c r="F40" s="19">
        <v>2</v>
      </c>
      <c r="G40" s="198">
        <v>2</v>
      </c>
      <c r="H40" s="19">
        <v>2</v>
      </c>
      <c r="I40" s="19">
        <v>2</v>
      </c>
      <c r="J40" s="19">
        <v>2</v>
      </c>
      <c r="K40" s="19">
        <v>2</v>
      </c>
      <c r="L40" s="19">
        <v>2</v>
      </c>
      <c r="M40" s="19">
        <v>2</v>
      </c>
      <c r="N40" s="19">
        <v>2</v>
      </c>
      <c r="O40" s="19">
        <v>2</v>
      </c>
      <c r="P40" s="19">
        <v>2</v>
      </c>
      <c r="Q40" s="19">
        <v>2</v>
      </c>
      <c r="R40" s="19">
        <v>2</v>
      </c>
      <c r="S40" s="19">
        <v>2</v>
      </c>
      <c r="T40" s="19">
        <v>2</v>
      </c>
      <c r="U40" s="19">
        <v>2</v>
      </c>
      <c r="V40" s="19">
        <v>2</v>
      </c>
      <c r="W40" s="19">
        <v>2</v>
      </c>
      <c r="X40" s="19">
        <v>1</v>
      </c>
      <c r="Y40" s="19">
        <v>1</v>
      </c>
      <c r="Z40" s="19">
        <v>2</v>
      </c>
      <c r="AA40" s="19">
        <v>2</v>
      </c>
      <c r="AB40" s="19">
        <v>2</v>
      </c>
      <c r="AC40" s="19">
        <v>2</v>
      </c>
      <c r="AD40" s="19">
        <v>2</v>
      </c>
      <c r="AE40" s="19">
        <v>1</v>
      </c>
      <c r="AF40" s="19">
        <v>2</v>
      </c>
      <c r="AG40" s="19">
        <v>2</v>
      </c>
    </row>
    <row r="41" spans="1:33" ht="31.5" x14ac:dyDescent="0.25">
      <c r="A41" s="65"/>
      <c r="B41" s="65"/>
      <c r="C41" s="5" t="s">
        <v>84</v>
      </c>
      <c r="D41" s="1" t="s">
        <v>85</v>
      </c>
      <c r="E41" s="2">
        <v>2</v>
      </c>
      <c r="F41" s="19">
        <v>0</v>
      </c>
      <c r="G41" s="198">
        <v>0</v>
      </c>
      <c r="H41" s="19">
        <v>2</v>
      </c>
      <c r="I41" s="19">
        <v>0</v>
      </c>
      <c r="J41" s="19">
        <v>2</v>
      </c>
      <c r="K41" s="19">
        <v>2</v>
      </c>
      <c r="L41" s="19">
        <v>2</v>
      </c>
      <c r="M41" s="19">
        <v>2</v>
      </c>
      <c r="N41" s="19">
        <v>0</v>
      </c>
      <c r="O41" s="19">
        <v>2</v>
      </c>
      <c r="P41" s="19">
        <v>2</v>
      </c>
      <c r="Q41" s="19">
        <v>2</v>
      </c>
      <c r="R41" s="19">
        <v>2</v>
      </c>
      <c r="S41" s="19">
        <v>2</v>
      </c>
      <c r="T41" s="19">
        <v>2</v>
      </c>
      <c r="U41" s="19">
        <v>2</v>
      </c>
      <c r="V41" s="19">
        <v>2</v>
      </c>
      <c r="W41" s="19">
        <v>2</v>
      </c>
      <c r="X41" s="19">
        <v>1</v>
      </c>
      <c r="Y41" s="19">
        <v>1</v>
      </c>
      <c r="Z41" s="19">
        <v>2</v>
      </c>
      <c r="AA41" s="19">
        <v>2</v>
      </c>
      <c r="AB41" s="19">
        <v>1</v>
      </c>
      <c r="AC41" s="19">
        <v>1</v>
      </c>
      <c r="AD41" s="19">
        <v>2</v>
      </c>
      <c r="AE41" s="19">
        <v>1</v>
      </c>
      <c r="AF41" s="19">
        <v>2</v>
      </c>
      <c r="AG41" s="19">
        <v>2</v>
      </c>
    </row>
    <row r="42" spans="1:33" ht="78.75" x14ac:dyDescent="0.25">
      <c r="A42" s="65"/>
      <c r="B42" s="65"/>
      <c r="C42" s="5" t="s">
        <v>86</v>
      </c>
      <c r="D42" s="1" t="s">
        <v>87</v>
      </c>
      <c r="E42" s="2">
        <v>2</v>
      </c>
      <c r="F42" s="19">
        <v>0</v>
      </c>
      <c r="G42" s="198">
        <v>0</v>
      </c>
      <c r="H42" s="19">
        <v>1</v>
      </c>
      <c r="I42" s="19">
        <v>0</v>
      </c>
      <c r="J42" s="19">
        <v>1</v>
      </c>
      <c r="K42" s="19">
        <v>2</v>
      </c>
      <c r="L42" s="19">
        <v>2</v>
      </c>
      <c r="M42" s="19">
        <v>2</v>
      </c>
      <c r="N42" s="19">
        <v>1</v>
      </c>
      <c r="O42" s="19">
        <v>1</v>
      </c>
      <c r="P42" s="19">
        <v>1</v>
      </c>
      <c r="Q42" s="19">
        <v>2</v>
      </c>
      <c r="R42" s="19">
        <v>2</v>
      </c>
      <c r="S42" s="19">
        <v>2</v>
      </c>
      <c r="T42" s="19">
        <v>1</v>
      </c>
      <c r="U42" s="19">
        <v>0</v>
      </c>
      <c r="V42" s="19">
        <v>2</v>
      </c>
      <c r="W42" s="19">
        <v>2</v>
      </c>
      <c r="X42" s="19">
        <v>1</v>
      </c>
      <c r="Y42" s="19">
        <v>2</v>
      </c>
      <c r="Z42" s="19">
        <v>2</v>
      </c>
      <c r="AA42" s="19">
        <v>2</v>
      </c>
      <c r="AB42" s="19">
        <v>2</v>
      </c>
      <c r="AC42" s="19">
        <v>2</v>
      </c>
      <c r="AD42" s="19">
        <v>1</v>
      </c>
      <c r="AE42" s="19">
        <v>2</v>
      </c>
      <c r="AF42" s="19">
        <v>2</v>
      </c>
      <c r="AG42" s="19">
        <v>2</v>
      </c>
    </row>
    <row r="43" spans="1:33" ht="47.25" x14ac:dyDescent="0.25">
      <c r="A43" s="65"/>
      <c r="B43" s="65" t="s">
        <v>88</v>
      </c>
      <c r="C43" s="66" t="s">
        <v>38</v>
      </c>
      <c r="D43" s="6" t="s">
        <v>89</v>
      </c>
      <c r="E43" s="2">
        <v>2</v>
      </c>
      <c r="F43" s="19">
        <v>0</v>
      </c>
      <c r="G43" s="198">
        <v>2</v>
      </c>
      <c r="H43" s="19">
        <v>2</v>
      </c>
      <c r="I43" s="19">
        <v>2</v>
      </c>
      <c r="J43" s="19">
        <v>2</v>
      </c>
      <c r="K43" s="19">
        <v>2</v>
      </c>
      <c r="L43" s="19">
        <v>2</v>
      </c>
      <c r="M43" s="19">
        <v>2</v>
      </c>
      <c r="N43" s="19">
        <v>2</v>
      </c>
      <c r="O43" s="19">
        <v>2</v>
      </c>
      <c r="P43" s="19">
        <v>2</v>
      </c>
      <c r="Q43" s="19">
        <v>2</v>
      </c>
      <c r="R43" s="19">
        <v>2</v>
      </c>
      <c r="S43" s="19">
        <v>2</v>
      </c>
      <c r="T43" s="19">
        <v>2</v>
      </c>
      <c r="U43" s="19">
        <v>2</v>
      </c>
      <c r="V43" s="19">
        <v>2</v>
      </c>
      <c r="W43" s="19">
        <v>2</v>
      </c>
      <c r="X43" s="19">
        <v>2</v>
      </c>
      <c r="Y43" s="19">
        <v>2</v>
      </c>
      <c r="Z43" s="19">
        <v>2</v>
      </c>
      <c r="AA43" s="19">
        <v>2</v>
      </c>
      <c r="AB43" s="19">
        <v>2</v>
      </c>
      <c r="AC43" s="19">
        <v>2</v>
      </c>
      <c r="AD43" s="19">
        <v>2</v>
      </c>
      <c r="AE43" s="19">
        <v>2</v>
      </c>
      <c r="AF43" s="19">
        <v>2</v>
      </c>
      <c r="AG43" s="19">
        <v>2</v>
      </c>
    </row>
    <row r="44" spans="1:33" ht="31.5" x14ac:dyDescent="0.25">
      <c r="A44" s="65"/>
      <c r="B44" s="65"/>
      <c r="C44" s="66"/>
      <c r="D44" s="6" t="s">
        <v>90</v>
      </c>
      <c r="E44" s="2">
        <v>2</v>
      </c>
      <c r="F44" s="19">
        <v>2</v>
      </c>
      <c r="G44" s="198">
        <v>2</v>
      </c>
      <c r="H44" s="19">
        <v>1</v>
      </c>
      <c r="I44" s="19">
        <v>2</v>
      </c>
      <c r="J44" s="19">
        <v>2</v>
      </c>
      <c r="K44" s="19">
        <v>2</v>
      </c>
      <c r="L44" s="19">
        <v>2</v>
      </c>
      <c r="M44" s="19">
        <v>2</v>
      </c>
      <c r="N44" s="19">
        <v>2</v>
      </c>
      <c r="O44" s="19">
        <v>2</v>
      </c>
      <c r="P44" s="19">
        <v>1</v>
      </c>
      <c r="Q44" s="19">
        <v>2</v>
      </c>
      <c r="R44" s="19">
        <v>2</v>
      </c>
      <c r="S44" s="19">
        <v>2</v>
      </c>
      <c r="T44" s="19">
        <v>2</v>
      </c>
      <c r="U44" s="19">
        <v>2</v>
      </c>
      <c r="V44" s="19">
        <v>2</v>
      </c>
      <c r="W44" s="19">
        <v>2</v>
      </c>
      <c r="X44" s="19">
        <v>2</v>
      </c>
      <c r="Y44" s="19">
        <v>2</v>
      </c>
      <c r="Z44" s="19">
        <v>2</v>
      </c>
      <c r="AA44" s="19">
        <v>2</v>
      </c>
      <c r="AB44" s="19">
        <v>2</v>
      </c>
      <c r="AC44" s="19">
        <v>2</v>
      </c>
      <c r="AD44" s="19">
        <v>2</v>
      </c>
      <c r="AE44" s="19">
        <v>2</v>
      </c>
      <c r="AF44" s="19">
        <v>2</v>
      </c>
      <c r="AG44" s="19">
        <v>2</v>
      </c>
    </row>
    <row r="45" spans="1:33" ht="94.5" x14ac:dyDescent="0.25">
      <c r="A45" s="65"/>
      <c r="B45" s="65" t="s">
        <v>91</v>
      </c>
      <c r="C45" s="66"/>
      <c r="D45" s="1" t="s">
        <v>92</v>
      </c>
      <c r="E45" s="5"/>
      <c r="F45" s="19"/>
      <c r="G45" s="198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</row>
    <row r="46" spans="1:33" ht="15.75" x14ac:dyDescent="0.25">
      <c r="A46" s="65"/>
      <c r="B46" s="65"/>
      <c r="C46" s="66"/>
      <c r="D46" s="6" t="s">
        <v>93</v>
      </c>
      <c r="E46" s="2">
        <v>2</v>
      </c>
      <c r="F46" s="19">
        <v>1</v>
      </c>
      <c r="G46" s="198">
        <v>2</v>
      </c>
      <c r="H46" s="19">
        <v>2</v>
      </c>
      <c r="I46" s="19">
        <v>2</v>
      </c>
      <c r="J46" s="19">
        <v>2</v>
      </c>
      <c r="K46" s="19">
        <v>2</v>
      </c>
      <c r="L46" s="19">
        <v>2</v>
      </c>
      <c r="M46" s="19">
        <v>2</v>
      </c>
      <c r="N46" s="19">
        <v>2</v>
      </c>
      <c r="O46" s="19">
        <v>2</v>
      </c>
      <c r="P46" s="19">
        <v>2</v>
      </c>
      <c r="Q46" s="19">
        <v>2</v>
      </c>
      <c r="R46" s="19">
        <v>2</v>
      </c>
      <c r="S46" s="19">
        <v>2</v>
      </c>
      <c r="T46" s="19">
        <v>2</v>
      </c>
      <c r="U46" s="19">
        <v>2</v>
      </c>
      <c r="V46" s="19">
        <v>2</v>
      </c>
      <c r="W46" s="19">
        <v>2</v>
      </c>
      <c r="X46" s="19">
        <v>2</v>
      </c>
      <c r="Y46" s="19">
        <v>2</v>
      </c>
      <c r="Z46" s="19">
        <v>2</v>
      </c>
      <c r="AA46" s="19">
        <v>2</v>
      </c>
      <c r="AB46" s="19">
        <v>2</v>
      </c>
      <c r="AC46" s="19">
        <v>2</v>
      </c>
      <c r="AD46" s="19">
        <v>2</v>
      </c>
      <c r="AE46" s="19">
        <v>2</v>
      </c>
      <c r="AF46" s="19">
        <v>2</v>
      </c>
      <c r="AG46" s="19">
        <v>2</v>
      </c>
    </row>
    <row r="47" spans="1:33" ht="15.75" x14ac:dyDescent="0.25">
      <c r="A47" s="65"/>
      <c r="B47" s="65"/>
      <c r="C47" s="66"/>
      <c r="D47" s="6" t="s">
        <v>94</v>
      </c>
      <c r="E47" s="2">
        <v>2</v>
      </c>
      <c r="F47" s="19">
        <v>1</v>
      </c>
      <c r="G47" s="198">
        <v>2</v>
      </c>
      <c r="H47" s="19">
        <v>2</v>
      </c>
      <c r="I47" s="19">
        <v>2</v>
      </c>
      <c r="J47" s="19">
        <v>2</v>
      </c>
      <c r="K47" s="19">
        <v>2</v>
      </c>
      <c r="L47" s="19">
        <v>2</v>
      </c>
      <c r="M47" s="19">
        <v>2</v>
      </c>
      <c r="N47" s="19">
        <v>2</v>
      </c>
      <c r="O47" s="19">
        <v>2</v>
      </c>
      <c r="P47" s="19">
        <v>2</v>
      </c>
      <c r="Q47" s="19">
        <v>2</v>
      </c>
      <c r="R47" s="19">
        <v>2</v>
      </c>
      <c r="S47" s="19">
        <v>2</v>
      </c>
      <c r="T47" s="19">
        <v>2</v>
      </c>
      <c r="U47" s="19">
        <v>2</v>
      </c>
      <c r="V47" s="19">
        <v>2</v>
      </c>
      <c r="W47" s="19">
        <v>2</v>
      </c>
      <c r="X47" s="19">
        <v>2</v>
      </c>
      <c r="Y47" s="19">
        <v>2</v>
      </c>
      <c r="Z47" s="19">
        <v>2</v>
      </c>
      <c r="AA47" s="19">
        <v>2</v>
      </c>
      <c r="AB47" s="19">
        <v>2</v>
      </c>
      <c r="AC47" s="19">
        <v>2</v>
      </c>
      <c r="AD47" s="19">
        <v>2</v>
      </c>
      <c r="AE47" s="19">
        <v>2</v>
      </c>
      <c r="AF47" s="19">
        <v>2</v>
      </c>
      <c r="AG47" s="19">
        <v>2</v>
      </c>
    </row>
    <row r="48" spans="1:33" ht="31.5" x14ac:dyDescent="0.25">
      <c r="A48" s="65"/>
      <c r="B48" s="65"/>
      <c r="C48" s="66"/>
      <c r="D48" s="6" t="s">
        <v>95</v>
      </c>
      <c r="E48" s="2">
        <v>2</v>
      </c>
      <c r="F48" s="19">
        <v>1</v>
      </c>
      <c r="G48" s="198">
        <v>2</v>
      </c>
      <c r="H48" s="19">
        <v>2</v>
      </c>
      <c r="I48" s="19">
        <v>2</v>
      </c>
      <c r="J48" s="19">
        <v>2</v>
      </c>
      <c r="K48" s="19">
        <v>2</v>
      </c>
      <c r="L48" s="19">
        <v>2</v>
      </c>
      <c r="M48" s="19">
        <v>2</v>
      </c>
      <c r="N48" s="19">
        <v>2</v>
      </c>
      <c r="O48" s="19">
        <v>2</v>
      </c>
      <c r="P48" s="19">
        <v>2</v>
      </c>
      <c r="Q48" s="19">
        <v>2</v>
      </c>
      <c r="R48" s="19">
        <v>2</v>
      </c>
      <c r="S48" s="19">
        <v>2</v>
      </c>
      <c r="T48" s="19">
        <v>2</v>
      </c>
      <c r="U48" s="19">
        <v>2</v>
      </c>
      <c r="V48" s="19">
        <v>2</v>
      </c>
      <c r="W48" s="19">
        <v>2</v>
      </c>
      <c r="X48" s="19">
        <v>2</v>
      </c>
      <c r="Y48" s="19">
        <v>2</v>
      </c>
      <c r="Z48" s="19">
        <v>2</v>
      </c>
      <c r="AA48" s="19">
        <v>2</v>
      </c>
      <c r="AB48" s="19">
        <v>2</v>
      </c>
      <c r="AC48" s="19">
        <v>2</v>
      </c>
      <c r="AD48" s="19">
        <v>2</v>
      </c>
      <c r="AE48" s="19">
        <v>2</v>
      </c>
      <c r="AF48" s="19">
        <v>2</v>
      </c>
      <c r="AG48" s="19">
        <v>2</v>
      </c>
    </row>
    <row r="49" spans="1:33" ht="31.5" x14ac:dyDescent="0.25">
      <c r="A49" s="65"/>
      <c r="B49" s="65"/>
      <c r="C49" s="66"/>
      <c r="D49" s="6" t="s">
        <v>96</v>
      </c>
      <c r="E49" s="2">
        <v>2</v>
      </c>
      <c r="F49" s="19">
        <v>1</v>
      </c>
      <c r="G49" s="198">
        <v>2</v>
      </c>
      <c r="H49" s="19">
        <v>2</v>
      </c>
      <c r="I49" s="19">
        <v>2</v>
      </c>
      <c r="J49" s="19">
        <v>2</v>
      </c>
      <c r="K49" s="19">
        <v>2</v>
      </c>
      <c r="L49" s="19">
        <v>2</v>
      </c>
      <c r="M49" s="19">
        <v>2</v>
      </c>
      <c r="N49" s="19">
        <v>2</v>
      </c>
      <c r="O49" s="19">
        <v>2</v>
      </c>
      <c r="P49" s="19">
        <v>2</v>
      </c>
      <c r="Q49" s="19">
        <v>2</v>
      </c>
      <c r="R49" s="19">
        <v>2</v>
      </c>
      <c r="S49" s="19">
        <v>2</v>
      </c>
      <c r="T49" s="19">
        <v>2</v>
      </c>
      <c r="U49" s="19">
        <v>2</v>
      </c>
      <c r="V49" s="19">
        <v>2</v>
      </c>
      <c r="W49" s="19">
        <v>2</v>
      </c>
      <c r="X49" s="19">
        <v>2</v>
      </c>
      <c r="Y49" s="19">
        <v>2</v>
      </c>
      <c r="Z49" s="19">
        <v>2</v>
      </c>
      <c r="AA49" s="19">
        <v>2</v>
      </c>
      <c r="AB49" s="19">
        <v>2</v>
      </c>
      <c r="AC49" s="19">
        <v>2</v>
      </c>
      <c r="AD49" s="19">
        <v>2</v>
      </c>
      <c r="AE49" s="19">
        <v>2</v>
      </c>
      <c r="AF49" s="19">
        <v>2</v>
      </c>
      <c r="AG49" s="19">
        <v>2</v>
      </c>
    </row>
    <row r="50" spans="1:33" ht="15.75" x14ac:dyDescent="0.25">
      <c r="A50" s="65"/>
      <c r="B50" s="65"/>
      <c r="C50" s="66"/>
      <c r="D50" s="6" t="s">
        <v>97</v>
      </c>
      <c r="E50" s="2">
        <v>2</v>
      </c>
      <c r="F50" s="19">
        <v>2</v>
      </c>
      <c r="G50" s="198">
        <v>2</v>
      </c>
      <c r="H50" s="19">
        <v>2</v>
      </c>
      <c r="I50" s="19">
        <v>2</v>
      </c>
      <c r="J50" s="19">
        <v>2</v>
      </c>
      <c r="K50" s="19">
        <v>2</v>
      </c>
      <c r="L50" s="19">
        <v>2</v>
      </c>
      <c r="M50" s="19">
        <v>2</v>
      </c>
      <c r="N50" s="19">
        <v>2</v>
      </c>
      <c r="O50" s="19">
        <v>2</v>
      </c>
      <c r="P50" s="19">
        <v>2</v>
      </c>
      <c r="Q50" s="19">
        <v>2</v>
      </c>
      <c r="R50" s="19">
        <v>2</v>
      </c>
      <c r="S50" s="19">
        <v>2</v>
      </c>
      <c r="T50" s="19">
        <v>2</v>
      </c>
      <c r="U50" s="19">
        <v>2</v>
      </c>
      <c r="V50" s="19">
        <v>2</v>
      </c>
      <c r="W50" s="19">
        <v>2</v>
      </c>
      <c r="X50" s="19">
        <v>0</v>
      </c>
      <c r="Y50" s="19">
        <v>2</v>
      </c>
      <c r="Z50" s="19">
        <v>2</v>
      </c>
      <c r="AA50" s="19">
        <v>2</v>
      </c>
      <c r="AB50" s="19">
        <v>2</v>
      </c>
      <c r="AC50" s="19">
        <v>2</v>
      </c>
      <c r="AD50" s="19">
        <v>2</v>
      </c>
      <c r="AE50" s="19">
        <v>2</v>
      </c>
      <c r="AF50" s="19">
        <v>2</v>
      </c>
      <c r="AG50" s="19">
        <v>2</v>
      </c>
    </row>
    <row r="51" spans="1:33" ht="15.75" x14ac:dyDescent="0.25">
      <c r="A51" s="65"/>
      <c r="B51" s="65"/>
      <c r="C51" s="66"/>
      <c r="D51" s="6" t="s">
        <v>98</v>
      </c>
      <c r="E51" s="2">
        <v>2</v>
      </c>
      <c r="F51" s="19">
        <v>0</v>
      </c>
      <c r="G51" s="198">
        <v>2</v>
      </c>
      <c r="H51" s="19">
        <v>2</v>
      </c>
      <c r="I51" s="19">
        <v>2</v>
      </c>
      <c r="J51" s="19">
        <v>2</v>
      </c>
      <c r="K51" s="19">
        <v>2</v>
      </c>
      <c r="L51" s="19">
        <v>2</v>
      </c>
      <c r="M51" s="19">
        <v>2</v>
      </c>
      <c r="N51" s="19">
        <v>2</v>
      </c>
      <c r="O51" s="19">
        <v>0</v>
      </c>
      <c r="P51" s="19">
        <v>2</v>
      </c>
      <c r="Q51" s="19">
        <v>2</v>
      </c>
      <c r="R51" s="19">
        <v>2</v>
      </c>
      <c r="S51" s="19">
        <v>2</v>
      </c>
      <c r="T51" s="19">
        <v>2</v>
      </c>
      <c r="U51" s="19">
        <v>2</v>
      </c>
      <c r="V51" s="19">
        <v>2</v>
      </c>
      <c r="W51" s="19">
        <v>2</v>
      </c>
      <c r="X51" s="19">
        <v>1</v>
      </c>
      <c r="Y51" s="19">
        <v>2</v>
      </c>
      <c r="Z51" s="19">
        <v>2</v>
      </c>
      <c r="AA51" s="19">
        <v>2</v>
      </c>
      <c r="AB51" s="19">
        <v>2</v>
      </c>
      <c r="AC51" s="19">
        <v>2</v>
      </c>
      <c r="AD51" s="19">
        <v>2</v>
      </c>
      <c r="AE51" s="19">
        <v>2</v>
      </c>
      <c r="AF51" s="19">
        <v>2</v>
      </c>
      <c r="AG51" s="19">
        <v>2</v>
      </c>
    </row>
    <row r="52" spans="1:33" ht="78.75" x14ac:dyDescent="0.25">
      <c r="A52" s="65"/>
      <c r="B52" s="65"/>
      <c r="C52" s="66"/>
      <c r="D52" s="1" t="s">
        <v>99</v>
      </c>
      <c r="E52" s="5"/>
      <c r="F52" s="19"/>
      <c r="G52" s="198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ht="15.75" x14ac:dyDescent="0.25">
      <c r="A53" s="65"/>
      <c r="B53" s="65"/>
      <c r="C53" s="66"/>
      <c r="D53" s="6" t="s">
        <v>100</v>
      </c>
      <c r="E53" s="2">
        <v>2</v>
      </c>
      <c r="F53" s="19">
        <v>2</v>
      </c>
      <c r="G53" s="198">
        <v>2</v>
      </c>
      <c r="H53" s="19">
        <v>2</v>
      </c>
      <c r="I53" s="19">
        <v>2</v>
      </c>
      <c r="J53" s="19">
        <v>2</v>
      </c>
      <c r="K53" s="19">
        <v>2</v>
      </c>
      <c r="L53" s="19">
        <v>2</v>
      </c>
      <c r="M53" s="19">
        <v>2</v>
      </c>
      <c r="N53" s="19">
        <v>2</v>
      </c>
      <c r="O53" s="19">
        <v>2</v>
      </c>
      <c r="P53" s="19">
        <v>2</v>
      </c>
      <c r="Q53" s="19">
        <v>2</v>
      </c>
      <c r="R53" s="19">
        <v>2</v>
      </c>
      <c r="S53" s="19">
        <v>2</v>
      </c>
      <c r="T53" s="19">
        <v>2</v>
      </c>
      <c r="U53" s="19">
        <v>2</v>
      </c>
      <c r="V53" s="19">
        <v>2</v>
      </c>
      <c r="W53" s="19">
        <v>2</v>
      </c>
      <c r="X53" s="19">
        <v>2</v>
      </c>
      <c r="Y53" s="19">
        <v>2</v>
      </c>
      <c r="Z53" s="19">
        <v>2</v>
      </c>
      <c r="AA53" s="19">
        <v>2</v>
      </c>
      <c r="AB53" s="19">
        <v>2</v>
      </c>
      <c r="AC53" s="19">
        <v>2</v>
      </c>
      <c r="AD53" s="19">
        <v>2</v>
      </c>
      <c r="AE53" s="19">
        <v>2</v>
      </c>
      <c r="AF53" s="19">
        <v>2</v>
      </c>
      <c r="AG53" s="19">
        <v>2</v>
      </c>
    </row>
    <row r="54" spans="1:33" ht="15.75" x14ac:dyDescent="0.25">
      <c r="A54" s="65"/>
      <c r="B54" s="65"/>
      <c r="C54" s="66"/>
      <c r="D54" s="6" t="s">
        <v>94</v>
      </c>
      <c r="E54" s="2">
        <v>2</v>
      </c>
      <c r="F54" s="19">
        <v>2</v>
      </c>
      <c r="G54" s="198">
        <v>2</v>
      </c>
      <c r="H54" s="19">
        <v>2</v>
      </c>
      <c r="I54" s="19">
        <v>2</v>
      </c>
      <c r="J54" s="19">
        <v>2</v>
      </c>
      <c r="K54" s="19">
        <v>2</v>
      </c>
      <c r="L54" s="19">
        <v>2</v>
      </c>
      <c r="M54" s="19">
        <v>2</v>
      </c>
      <c r="N54" s="19">
        <v>2</v>
      </c>
      <c r="O54" s="19">
        <v>2</v>
      </c>
      <c r="P54" s="19">
        <v>2</v>
      </c>
      <c r="Q54" s="19">
        <v>2</v>
      </c>
      <c r="R54" s="19">
        <v>2</v>
      </c>
      <c r="S54" s="19">
        <v>2</v>
      </c>
      <c r="T54" s="19">
        <v>2</v>
      </c>
      <c r="U54" s="19">
        <v>2</v>
      </c>
      <c r="V54" s="19">
        <v>2</v>
      </c>
      <c r="W54" s="19">
        <v>2</v>
      </c>
      <c r="X54" s="19">
        <v>2</v>
      </c>
      <c r="Y54" s="19">
        <v>2</v>
      </c>
      <c r="Z54" s="19">
        <v>2</v>
      </c>
      <c r="AA54" s="19">
        <v>2</v>
      </c>
      <c r="AB54" s="19">
        <v>2</v>
      </c>
      <c r="AC54" s="19">
        <v>2</v>
      </c>
      <c r="AD54" s="19">
        <v>2</v>
      </c>
      <c r="AE54" s="19">
        <v>2</v>
      </c>
      <c r="AF54" s="19">
        <v>2</v>
      </c>
      <c r="AG54" s="19">
        <v>2</v>
      </c>
    </row>
    <row r="55" spans="1:33" ht="15.75" x14ac:dyDescent="0.25">
      <c r="A55" s="65"/>
      <c r="B55" s="65"/>
      <c r="C55" s="66"/>
      <c r="D55" s="6" t="s">
        <v>101</v>
      </c>
      <c r="E55" s="2">
        <v>2</v>
      </c>
      <c r="F55" s="19">
        <v>2</v>
      </c>
      <c r="G55" s="198">
        <v>2</v>
      </c>
      <c r="H55" s="19">
        <v>2</v>
      </c>
      <c r="I55" s="19">
        <v>2</v>
      </c>
      <c r="J55" s="19">
        <v>2</v>
      </c>
      <c r="K55" s="19">
        <v>2</v>
      </c>
      <c r="L55" s="19">
        <v>2</v>
      </c>
      <c r="M55" s="19">
        <v>2</v>
      </c>
      <c r="N55" s="19">
        <v>2</v>
      </c>
      <c r="O55" s="19">
        <v>2</v>
      </c>
      <c r="P55" s="19">
        <v>2</v>
      </c>
      <c r="Q55" s="19">
        <v>2</v>
      </c>
      <c r="R55" s="19">
        <v>2</v>
      </c>
      <c r="S55" s="19">
        <v>2</v>
      </c>
      <c r="T55" s="19">
        <v>2</v>
      </c>
      <c r="U55" s="19">
        <v>2</v>
      </c>
      <c r="V55" s="19">
        <v>2</v>
      </c>
      <c r="W55" s="19">
        <v>2</v>
      </c>
      <c r="X55" s="19">
        <v>2</v>
      </c>
      <c r="Y55" s="19">
        <v>2</v>
      </c>
      <c r="Z55" s="19">
        <v>2</v>
      </c>
      <c r="AA55" s="19">
        <v>2</v>
      </c>
      <c r="AB55" s="19">
        <v>2</v>
      </c>
      <c r="AC55" s="19">
        <v>2</v>
      </c>
      <c r="AD55" s="19">
        <v>2</v>
      </c>
      <c r="AE55" s="19">
        <v>2</v>
      </c>
      <c r="AF55" s="19">
        <v>2</v>
      </c>
      <c r="AG55" s="19">
        <v>2</v>
      </c>
    </row>
    <row r="56" spans="1:33" ht="15.75" x14ac:dyDescent="0.25">
      <c r="A56" s="65"/>
      <c r="B56" s="65"/>
      <c r="C56" s="66"/>
      <c r="D56" s="6" t="s">
        <v>102</v>
      </c>
      <c r="E56" s="2">
        <v>2</v>
      </c>
      <c r="F56" s="19">
        <v>2</v>
      </c>
      <c r="G56" s="198">
        <v>2</v>
      </c>
      <c r="H56" s="19">
        <v>2</v>
      </c>
      <c r="I56" s="19">
        <v>2</v>
      </c>
      <c r="J56" s="19">
        <v>2</v>
      </c>
      <c r="K56" s="19">
        <v>2</v>
      </c>
      <c r="L56" s="19">
        <v>2</v>
      </c>
      <c r="M56" s="19">
        <v>2</v>
      </c>
      <c r="N56" s="19">
        <v>2</v>
      </c>
      <c r="O56" s="19">
        <v>2</v>
      </c>
      <c r="P56" s="19">
        <v>2</v>
      </c>
      <c r="Q56" s="19">
        <v>2</v>
      </c>
      <c r="R56" s="19">
        <v>2</v>
      </c>
      <c r="S56" s="19">
        <v>2</v>
      </c>
      <c r="T56" s="19">
        <v>2</v>
      </c>
      <c r="U56" s="19">
        <v>2</v>
      </c>
      <c r="V56" s="19">
        <v>2</v>
      </c>
      <c r="W56" s="19">
        <v>2</v>
      </c>
      <c r="X56" s="19">
        <v>2</v>
      </c>
      <c r="Y56" s="19">
        <v>2</v>
      </c>
      <c r="Z56" s="19">
        <v>2</v>
      </c>
      <c r="AA56" s="19">
        <v>2</v>
      </c>
      <c r="AB56" s="19">
        <v>2</v>
      </c>
      <c r="AC56" s="19">
        <v>2</v>
      </c>
      <c r="AD56" s="19">
        <v>2</v>
      </c>
      <c r="AE56" s="19">
        <v>2</v>
      </c>
      <c r="AF56" s="19">
        <v>2</v>
      </c>
      <c r="AG56" s="19">
        <v>2</v>
      </c>
    </row>
    <row r="57" spans="1:33" ht="15.75" x14ac:dyDescent="0.25">
      <c r="A57" s="65"/>
      <c r="B57" s="65"/>
      <c r="C57" s="66"/>
      <c r="D57" s="6" t="s">
        <v>103</v>
      </c>
      <c r="E57" s="2">
        <v>2</v>
      </c>
      <c r="F57" s="19">
        <v>2</v>
      </c>
      <c r="G57" s="198">
        <v>2</v>
      </c>
      <c r="H57" s="19">
        <v>2</v>
      </c>
      <c r="I57" s="19">
        <v>2</v>
      </c>
      <c r="J57" s="19">
        <v>2</v>
      </c>
      <c r="K57" s="19">
        <v>2</v>
      </c>
      <c r="L57" s="19">
        <v>2</v>
      </c>
      <c r="M57" s="19">
        <v>2</v>
      </c>
      <c r="N57" s="19">
        <v>2</v>
      </c>
      <c r="O57" s="19">
        <v>2</v>
      </c>
      <c r="P57" s="19">
        <v>2</v>
      </c>
      <c r="Q57" s="19">
        <v>2</v>
      </c>
      <c r="R57" s="19">
        <v>2</v>
      </c>
      <c r="S57" s="19">
        <v>2</v>
      </c>
      <c r="T57" s="19">
        <v>2</v>
      </c>
      <c r="U57" s="19">
        <v>2</v>
      </c>
      <c r="V57" s="19">
        <v>2</v>
      </c>
      <c r="W57" s="19">
        <v>2</v>
      </c>
      <c r="X57" s="19">
        <v>2</v>
      </c>
      <c r="Y57" s="19">
        <v>2</v>
      </c>
      <c r="Z57" s="19">
        <v>2</v>
      </c>
      <c r="AA57" s="19">
        <v>2</v>
      </c>
      <c r="AB57" s="19">
        <v>2</v>
      </c>
      <c r="AC57" s="19">
        <v>2</v>
      </c>
      <c r="AD57" s="19">
        <v>2</v>
      </c>
      <c r="AE57" s="19">
        <v>2</v>
      </c>
      <c r="AF57" s="19">
        <v>2</v>
      </c>
      <c r="AG57" s="19">
        <v>2</v>
      </c>
    </row>
    <row r="58" spans="1:33" ht="15.75" x14ac:dyDescent="0.25">
      <c r="A58" s="65"/>
      <c r="B58" s="65"/>
      <c r="C58" s="66"/>
      <c r="D58" s="6" t="s">
        <v>104</v>
      </c>
      <c r="E58" s="2">
        <v>2</v>
      </c>
      <c r="F58" s="19">
        <v>2</v>
      </c>
      <c r="G58" s="198">
        <v>2</v>
      </c>
      <c r="H58" s="19">
        <v>2</v>
      </c>
      <c r="I58" s="19">
        <v>2</v>
      </c>
      <c r="J58" s="19">
        <v>2</v>
      </c>
      <c r="K58" s="19">
        <v>2</v>
      </c>
      <c r="L58" s="19">
        <v>2</v>
      </c>
      <c r="M58" s="19">
        <v>2</v>
      </c>
      <c r="N58" s="19">
        <v>2</v>
      </c>
      <c r="O58" s="19">
        <v>2</v>
      </c>
      <c r="P58" s="19">
        <v>2</v>
      </c>
      <c r="Q58" s="19">
        <v>2</v>
      </c>
      <c r="R58" s="19">
        <v>2</v>
      </c>
      <c r="S58" s="19">
        <v>2</v>
      </c>
      <c r="T58" s="19">
        <v>2</v>
      </c>
      <c r="U58" s="19">
        <v>2</v>
      </c>
      <c r="V58" s="19">
        <v>2</v>
      </c>
      <c r="W58" s="19">
        <v>2</v>
      </c>
      <c r="X58" s="19">
        <v>2</v>
      </c>
      <c r="Y58" s="19">
        <v>2</v>
      </c>
      <c r="Z58" s="19">
        <v>2</v>
      </c>
      <c r="AA58" s="19">
        <v>2</v>
      </c>
      <c r="AB58" s="19">
        <v>2</v>
      </c>
      <c r="AC58" s="19">
        <v>2</v>
      </c>
      <c r="AD58" s="19">
        <v>2</v>
      </c>
      <c r="AE58" s="19">
        <v>2</v>
      </c>
      <c r="AF58" s="19">
        <v>2</v>
      </c>
      <c r="AG58" s="19">
        <v>2</v>
      </c>
    </row>
    <row r="59" spans="1:33" ht="15.75" x14ac:dyDescent="0.25">
      <c r="A59" s="65"/>
      <c r="B59" s="65"/>
      <c r="C59" s="66"/>
      <c r="D59" s="6" t="s">
        <v>105</v>
      </c>
      <c r="E59" s="2">
        <v>2</v>
      </c>
      <c r="F59" s="19">
        <v>2</v>
      </c>
      <c r="G59" s="198">
        <v>2</v>
      </c>
      <c r="H59" s="19">
        <v>2</v>
      </c>
      <c r="I59" s="19">
        <v>2</v>
      </c>
      <c r="J59" s="19">
        <v>2</v>
      </c>
      <c r="K59" s="19">
        <v>2</v>
      </c>
      <c r="L59" s="19">
        <v>2</v>
      </c>
      <c r="M59" s="19">
        <v>2</v>
      </c>
      <c r="N59" s="19">
        <v>2</v>
      </c>
      <c r="O59" s="19">
        <v>2</v>
      </c>
      <c r="P59" s="19">
        <v>2</v>
      </c>
      <c r="Q59" s="19">
        <v>2</v>
      </c>
      <c r="R59" s="19">
        <v>2</v>
      </c>
      <c r="S59" s="19">
        <v>2</v>
      </c>
      <c r="T59" s="19">
        <v>2</v>
      </c>
      <c r="U59" s="19">
        <v>2</v>
      </c>
      <c r="V59" s="19">
        <v>2</v>
      </c>
      <c r="W59" s="19">
        <v>2</v>
      </c>
      <c r="X59" s="19">
        <v>2</v>
      </c>
      <c r="Y59" s="19">
        <v>2</v>
      </c>
      <c r="Z59" s="19">
        <v>2</v>
      </c>
      <c r="AA59" s="19">
        <v>2</v>
      </c>
      <c r="AB59" s="19">
        <v>2</v>
      </c>
      <c r="AC59" s="19">
        <v>2</v>
      </c>
      <c r="AD59" s="19">
        <v>2</v>
      </c>
      <c r="AE59" s="19">
        <v>2</v>
      </c>
      <c r="AF59" s="19">
        <v>2</v>
      </c>
      <c r="AG59" s="19">
        <v>2</v>
      </c>
    </row>
    <row r="60" spans="1:33" ht="31.5" x14ac:dyDescent="0.25">
      <c r="A60" s="65"/>
      <c r="B60" s="65"/>
      <c r="C60" s="66"/>
      <c r="D60" s="6" t="s">
        <v>106</v>
      </c>
      <c r="E60" s="2">
        <v>2</v>
      </c>
      <c r="F60" s="19">
        <v>2</v>
      </c>
      <c r="G60" s="198">
        <v>2</v>
      </c>
      <c r="H60" s="19">
        <v>2</v>
      </c>
      <c r="I60" s="19">
        <v>0</v>
      </c>
      <c r="J60" s="19">
        <v>2</v>
      </c>
      <c r="K60" s="19">
        <v>1</v>
      </c>
      <c r="L60" s="19">
        <v>2</v>
      </c>
      <c r="M60" s="19">
        <v>2</v>
      </c>
      <c r="N60" s="19">
        <v>2</v>
      </c>
      <c r="O60" s="19">
        <v>2</v>
      </c>
      <c r="P60" s="19">
        <v>2</v>
      </c>
      <c r="Q60" s="19">
        <v>2</v>
      </c>
      <c r="R60" s="19">
        <v>2</v>
      </c>
      <c r="S60" s="19">
        <v>2</v>
      </c>
      <c r="T60" s="19">
        <v>2</v>
      </c>
      <c r="U60" s="19">
        <v>2</v>
      </c>
      <c r="V60" s="19">
        <v>2</v>
      </c>
      <c r="W60" s="19">
        <v>2</v>
      </c>
      <c r="X60" s="19">
        <v>2</v>
      </c>
      <c r="Y60" s="19">
        <v>2</v>
      </c>
      <c r="Z60" s="19">
        <v>2</v>
      </c>
      <c r="AA60" s="19">
        <v>2</v>
      </c>
      <c r="AB60" s="19">
        <v>2</v>
      </c>
      <c r="AC60" s="19">
        <v>2</v>
      </c>
      <c r="AD60" s="19">
        <v>0</v>
      </c>
      <c r="AE60" s="19">
        <v>2</v>
      </c>
      <c r="AF60" s="19">
        <v>2</v>
      </c>
      <c r="AG60" s="19">
        <v>2</v>
      </c>
    </row>
    <row r="61" spans="1:33" ht="47.25" x14ac:dyDescent="0.25">
      <c r="A61" s="65"/>
      <c r="B61" s="65"/>
      <c r="C61" s="66"/>
      <c r="D61" s="6" t="s">
        <v>107</v>
      </c>
      <c r="E61" s="2">
        <v>2</v>
      </c>
      <c r="F61" s="19">
        <v>2</v>
      </c>
      <c r="G61" s="198">
        <v>2</v>
      </c>
      <c r="H61" s="19">
        <v>2</v>
      </c>
      <c r="I61" s="19">
        <v>0</v>
      </c>
      <c r="J61" s="19">
        <v>2</v>
      </c>
      <c r="K61" s="19">
        <v>2</v>
      </c>
      <c r="L61" s="19">
        <v>2</v>
      </c>
      <c r="M61" s="19">
        <v>2</v>
      </c>
      <c r="N61" s="19">
        <v>2</v>
      </c>
      <c r="O61" s="19">
        <v>1</v>
      </c>
      <c r="P61" s="19">
        <v>2</v>
      </c>
      <c r="Q61" s="19">
        <v>2</v>
      </c>
      <c r="R61" s="19">
        <v>2</v>
      </c>
      <c r="S61" s="19">
        <v>2</v>
      </c>
      <c r="T61" s="19">
        <v>2</v>
      </c>
      <c r="U61" s="19">
        <v>2</v>
      </c>
      <c r="V61" s="19">
        <v>2</v>
      </c>
      <c r="W61" s="19">
        <v>2</v>
      </c>
      <c r="X61" s="19">
        <v>1</v>
      </c>
      <c r="Y61" s="19">
        <v>1</v>
      </c>
      <c r="Z61" s="19">
        <v>2</v>
      </c>
      <c r="AA61" s="19">
        <v>2</v>
      </c>
      <c r="AB61" s="19">
        <v>2</v>
      </c>
      <c r="AC61" s="19">
        <v>2</v>
      </c>
      <c r="AD61" s="19">
        <v>2</v>
      </c>
      <c r="AE61" s="19">
        <v>2</v>
      </c>
      <c r="AF61" s="19">
        <v>2</v>
      </c>
      <c r="AG61" s="19">
        <v>2</v>
      </c>
    </row>
    <row r="62" spans="1:33" ht="15.75" x14ac:dyDescent="0.25">
      <c r="A62" s="65"/>
      <c r="B62" s="65"/>
      <c r="C62" s="66"/>
      <c r="D62" s="6" t="s">
        <v>108</v>
      </c>
      <c r="E62" s="2">
        <v>2</v>
      </c>
      <c r="F62" s="19">
        <v>0</v>
      </c>
      <c r="G62" s="198">
        <v>2</v>
      </c>
      <c r="H62" s="19">
        <v>2</v>
      </c>
      <c r="I62" s="19">
        <v>1</v>
      </c>
      <c r="J62" s="19">
        <v>2</v>
      </c>
      <c r="K62" s="19">
        <v>1</v>
      </c>
      <c r="L62" s="19">
        <v>2</v>
      </c>
      <c r="M62" s="19">
        <v>2</v>
      </c>
      <c r="N62" s="19">
        <v>2</v>
      </c>
      <c r="O62" s="19">
        <v>2</v>
      </c>
      <c r="P62" s="19">
        <v>2</v>
      </c>
      <c r="Q62" s="19">
        <v>2</v>
      </c>
      <c r="R62" s="19">
        <v>2</v>
      </c>
      <c r="S62" s="19">
        <v>2</v>
      </c>
      <c r="T62" s="19">
        <v>2</v>
      </c>
      <c r="U62" s="19">
        <v>1</v>
      </c>
      <c r="V62" s="19">
        <v>2</v>
      </c>
      <c r="W62" s="19">
        <v>2</v>
      </c>
      <c r="X62" s="19">
        <v>0</v>
      </c>
      <c r="Y62" s="19">
        <v>2</v>
      </c>
      <c r="Z62" s="19">
        <v>2</v>
      </c>
      <c r="AA62" s="19">
        <v>2</v>
      </c>
      <c r="AB62" s="19">
        <v>2</v>
      </c>
      <c r="AC62" s="19">
        <v>2</v>
      </c>
      <c r="AD62" s="19">
        <v>2</v>
      </c>
      <c r="AE62" s="19">
        <v>2</v>
      </c>
      <c r="AF62" s="19">
        <v>2</v>
      </c>
      <c r="AG62" s="19">
        <v>2</v>
      </c>
    </row>
    <row r="63" spans="1:33" ht="15.75" x14ac:dyDescent="0.25">
      <c r="A63" s="65"/>
      <c r="B63" s="65"/>
      <c r="C63" s="66"/>
      <c r="D63" s="6" t="s">
        <v>109</v>
      </c>
      <c r="E63" s="2">
        <v>2</v>
      </c>
      <c r="F63" s="19">
        <v>0</v>
      </c>
      <c r="G63" s="198">
        <v>2</v>
      </c>
      <c r="H63" s="19">
        <v>2</v>
      </c>
      <c r="I63" s="19">
        <v>0</v>
      </c>
      <c r="J63" s="19">
        <v>2</v>
      </c>
      <c r="K63" s="19">
        <v>1</v>
      </c>
      <c r="L63" s="19">
        <v>2</v>
      </c>
      <c r="M63" s="19">
        <v>2</v>
      </c>
      <c r="N63" s="19">
        <v>2</v>
      </c>
      <c r="O63" s="19">
        <v>2</v>
      </c>
      <c r="P63" s="19">
        <v>2</v>
      </c>
      <c r="Q63" s="19">
        <v>2</v>
      </c>
      <c r="R63" s="19">
        <v>2</v>
      </c>
      <c r="S63" s="19">
        <v>2</v>
      </c>
      <c r="T63" s="19">
        <v>2</v>
      </c>
      <c r="U63" s="19">
        <v>1</v>
      </c>
      <c r="V63" s="19">
        <v>2</v>
      </c>
      <c r="W63" s="19">
        <v>2</v>
      </c>
      <c r="X63" s="19">
        <v>1</v>
      </c>
      <c r="Y63" s="19">
        <v>2</v>
      </c>
      <c r="Z63" s="19">
        <v>2</v>
      </c>
      <c r="AA63" s="19">
        <v>2</v>
      </c>
      <c r="AB63" s="19">
        <v>2</v>
      </c>
      <c r="AC63" s="19">
        <v>2</v>
      </c>
      <c r="AD63" s="19">
        <v>2</v>
      </c>
      <c r="AE63" s="19">
        <v>2</v>
      </c>
      <c r="AF63" s="19">
        <v>2</v>
      </c>
      <c r="AG63" s="19">
        <v>2</v>
      </c>
    </row>
    <row r="64" spans="1:33" ht="173.25" x14ac:dyDescent="0.25">
      <c r="A64" s="65"/>
      <c r="B64" s="65" t="s">
        <v>110</v>
      </c>
      <c r="C64" s="2" t="s">
        <v>38</v>
      </c>
      <c r="D64" s="6" t="s">
        <v>111</v>
      </c>
      <c r="E64" s="2">
        <v>2</v>
      </c>
      <c r="F64" s="19">
        <v>2</v>
      </c>
      <c r="G64" s="198">
        <v>2</v>
      </c>
      <c r="H64" s="19">
        <v>2</v>
      </c>
      <c r="I64" s="19">
        <v>2</v>
      </c>
      <c r="J64" s="19">
        <v>2</v>
      </c>
      <c r="K64" s="19">
        <v>2</v>
      </c>
      <c r="L64" s="19">
        <v>2</v>
      </c>
      <c r="M64" s="19">
        <v>2</v>
      </c>
      <c r="N64" s="19">
        <v>2</v>
      </c>
      <c r="O64" s="19">
        <v>2</v>
      </c>
      <c r="P64" s="19">
        <v>2</v>
      </c>
      <c r="Q64" s="19">
        <v>2</v>
      </c>
      <c r="R64" s="19">
        <v>2</v>
      </c>
      <c r="S64" s="19">
        <v>2</v>
      </c>
      <c r="T64" s="19">
        <v>2</v>
      </c>
      <c r="U64" s="19">
        <v>2</v>
      </c>
      <c r="V64" s="19">
        <v>2</v>
      </c>
      <c r="W64" s="19">
        <v>2</v>
      </c>
      <c r="X64" s="19">
        <v>2</v>
      </c>
      <c r="Y64" s="19">
        <v>2</v>
      </c>
      <c r="Z64" s="19">
        <v>2</v>
      </c>
      <c r="AA64" s="19">
        <v>2</v>
      </c>
      <c r="AB64" s="19">
        <v>2</v>
      </c>
      <c r="AC64" s="19">
        <v>2</v>
      </c>
      <c r="AD64" s="19">
        <v>2</v>
      </c>
      <c r="AE64" s="19">
        <v>2</v>
      </c>
      <c r="AF64" s="19">
        <v>2</v>
      </c>
      <c r="AG64" s="19">
        <v>2</v>
      </c>
    </row>
    <row r="65" spans="1:33" ht="15.75" x14ac:dyDescent="0.25">
      <c r="A65" s="65"/>
      <c r="B65" s="65"/>
      <c r="C65" s="68" t="s">
        <v>112</v>
      </c>
      <c r="D65" s="6" t="s">
        <v>113</v>
      </c>
      <c r="E65" s="2">
        <v>2</v>
      </c>
      <c r="F65" s="19">
        <v>2</v>
      </c>
      <c r="G65" s="198">
        <v>2</v>
      </c>
      <c r="H65" s="19">
        <v>0</v>
      </c>
      <c r="I65" s="19">
        <v>2</v>
      </c>
      <c r="J65" s="19">
        <v>2</v>
      </c>
      <c r="K65" s="19">
        <v>2</v>
      </c>
      <c r="L65" s="19">
        <v>2</v>
      </c>
      <c r="M65" s="19">
        <v>2</v>
      </c>
      <c r="N65" s="19">
        <v>2</v>
      </c>
      <c r="O65" s="19">
        <v>1</v>
      </c>
      <c r="P65" s="19">
        <v>2</v>
      </c>
      <c r="Q65" s="19">
        <v>2</v>
      </c>
      <c r="R65" s="19">
        <v>2</v>
      </c>
      <c r="S65" s="19">
        <v>2</v>
      </c>
      <c r="T65" s="19">
        <v>2</v>
      </c>
      <c r="U65" s="19">
        <v>2</v>
      </c>
      <c r="V65" s="19">
        <v>2</v>
      </c>
      <c r="W65" s="19">
        <v>2</v>
      </c>
      <c r="X65" s="19">
        <v>2</v>
      </c>
      <c r="Y65" s="19">
        <v>2</v>
      </c>
      <c r="Z65" s="19">
        <v>2</v>
      </c>
      <c r="AA65" s="19">
        <v>1</v>
      </c>
      <c r="AB65" s="19">
        <v>2</v>
      </c>
      <c r="AC65" s="19">
        <v>2</v>
      </c>
      <c r="AD65" s="19">
        <v>2</v>
      </c>
      <c r="AE65" s="19">
        <v>2</v>
      </c>
      <c r="AF65" s="19">
        <v>2</v>
      </c>
      <c r="AG65" s="19">
        <v>2</v>
      </c>
    </row>
    <row r="66" spans="1:33" ht="15.75" x14ac:dyDescent="0.25">
      <c r="A66" s="65"/>
      <c r="B66" s="65"/>
      <c r="C66" s="69"/>
      <c r="D66" s="6" t="s">
        <v>114</v>
      </c>
      <c r="E66" s="2">
        <v>2</v>
      </c>
      <c r="F66" s="19">
        <v>2</v>
      </c>
      <c r="G66" s="198">
        <v>2</v>
      </c>
      <c r="H66" s="19">
        <v>2</v>
      </c>
      <c r="I66" s="19">
        <v>2</v>
      </c>
      <c r="J66" s="19">
        <v>2</v>
      </c>
      <c r="K66" s="19">
        <v>2</v>
      </c>
      <c r="L66" s="19">
        <v>2</v>
      </c>
      <c r="M66" s="19">
        <v>2</v>
      </c>
      <c r="N66" s="19">
        <v>2</v>
      </c>
      <c r="O66" s="19">
        <v>2</v>
      </c>
      <c r="P66" s="19">
        <v>2</v>
      </c>
      <c r="Q66" s="19">
        <v>2</v>
      </c>
      <c r="R66" s="19">
        <v>2</v>
      </c>
      <c r="S66" s="19">
        <v>2</v>
      </c>
      <c r="T66" s="19">
        <v>2</v>
      </c>
      <c r="U66" s="19">
        <v>0</v>
      </c>
      <c r="V66" s="19">
        <v>2</v>
      </c>
      <c r="W66" s="19">
        <v>2</v>
      </c>
      <c r="X66" s="19">
        <v>2</v>
      </c>
      <c r="Y66" s="19">
        <v>2</v>
      </c>
      <c r="Z66" s="19">
        <v>2</v>
      </c>
      <c r="AA66" s="19">
        <v>2</v>
      </c>
      <c r="AB66" s="19">
        <v>2</v>
      </c>
      <c r="AC66" s="19">
        <v>2</v>
      </c>
      <c r="AD66" s="19">
        <v>2</v>
      </c>
      <c r="AE66" s="19">
        <v>2</v>
      </c>
      <c r="AF66" s="19">
        <v>2</v>
      </c>
      <c r="AG66" s="19">
        <v>2</v>
      </c>
    </row>
    <row r="67" spans="1:33" ht="31.5" x14ac:dyDescent="0.25">
      <c r="A67" s="65"/>
      <c r="B67" s="65"/>
      <c r="C67" s="69"/>
      <c r="D67" s="6" t="s">
        <v>115</v>
      </c>
      <c r="E67" s="2">
        <v>1</v>
      </c>
      <c r="F67" s="19">
        <v>2</v>
      </c>
      <c r="G67" s="198">
        <v>2</v>
      </c>
      <c r="H67" s="19">
        <v>2</v>
      </c>
      <c r="I67" s="19">
        <v>2</v>
      </c>
      <c r="J67" s="19">
        <v>2</v>
      </c>
      <c r="K67" s="19">
        <v>2</v>
      </c>
      <c r="L67" s="19">
        <v>2</v>
      </c>
      <c r="M67" s="19">
        <v>2</v>
      </c>
      <c r="N67" s="19">
        <v>2</v>
      </c>
      <c r="O67" s="19">
        <v>2</v>
      </c>
      <c r="P67" s="19">
        <v>2</v>
      </c>
      <c r="Q67" s="19">
        <v>2</v>
      </c>
      <c r="R67" s="19">
        <v>2</v>
      </c>
      <c r="S67" s="19">
        <v>2</v>
      </c>
      <c r="T67" s="19">
        <v>2</v>
      </c>
      <c r="U67" s="19">
        <v>0</v>
      </c>
      <c r="V67" s="19">
        <v>2</v>
      </c>
      <c r="W67" s="19">
        <v>2</v>
      </c>
      <c r="X67" s="19">
        <v>2</v>
      </c>
      <c r="Y67" s="19">
        <v>2</v>
      </c>
      <c r="Z67" s="19">
        <v>2</v>
      </c>
      <c r="AA67" s="19">
        <v>2</v>
      </c>
      <c r="AB67" s="19">
        <v>2</v>
      </c>
      <c r="AC67" s="19">
        <v>2</v>
      </c>
      <c r="AD67" s="19">
        <v>2</v>
      </c>
      <c r="AE67" s="19">
        <v>2</v>
      </c>
      <c r="AF67" s="19">
        <v>2</v>
      </c>
      <c r="AG67" s="19">
        <v>2</v>
      </c>
    </row>
    <row r="68" spans="1:33" ht="31.5" x14ac:dyDescent="0.25">
      <c r="A68" s="65"/>
      <c r="B68" s="65"/>
      <c r="C68" s="69"/>
      <c r="D68" s="6" t="s">
        <v>116</v>
      </c>
      <c r="E68" s="2">
        <v>2</v>
      </c>
      <c r="F68" s="19">
        <v>2</v>
      </c>
      <c r="G68" s="198">
        <v>2</v>
      </c>
      <c r="H68" s="19">
        <v>2</v>
      </c>
      <c r="I68" s="19">
        <v>2</v>
      </c>
      <c r="J68" s="19">
        <v>2</v>
      </c>
      <c r="K68" s="19">
        <v>2</v>
      </c>
      <c r="L68" s="19">
        <v>2</v>
      </c>
      <c r="M68" s="19">
        <v>2</v>
      </c>
      <c r="N68" s="19">
        <v>2</v>
      </c>
      <c r="O68" s="19">
        <v>2</v>
      </c>
      <c r="P68" s="19">
        <v>2</v>
      </c>
      <c r="Q68" s="19">
        <v>2</v>
      </c>
      <c r="R68" s="19">
        <v>2</v>
      </c>
      <c r="S68" s="19">
        <v>2</v>
      </c>
      <c r="T68" s="19">
        <v>2</v>
      </c>
      <c r="U68" s="19">
        <v>0</v>
      </c>
      <c r="V68" s="19">
        <v>2</v>
      </c>
      <c r="W68" s="19">
        <v>2</v>
      </c>
      <c r="X68" s="19">
        <v>2</v>
      </c>
      <c r="Y68" s="19">
        <v>2</v>
      </c>
      <c r="Z68" s="19">
        <v>2</v>
      </c>
      <c r="AA68" s="19">
        <v>2</v>
      </c>
      <c r="AB68" s="19">
        <v>2</v>
      </c>
      <c r="AC68" s="19">
        <v>2</v>
      </c>
      <c r="AD68" s="19">
        <v>2</v>
      </c>
      <c r="AE68" s="19">
        <v>2</v>
      </c>
      <c r="AF68" s="19">
        <v>2</v>
      </c>
      <c r="AG68" s="19">
        <v>2</v>
      </c>
    </row>
    <row r="69" spans="1:33" ht="15.75" x14ac:dyDescent="0.25">
      <c r="A69" s="65"/>
      <c r="B69" s="65"/>
      <c r="C69" s="69"/>
      <c r="D69" s="6" t="s">
        <v>117</v>
      </c>
      <c r="E69" s="2">
        <v>1</v>
      </c>
      <c r="F69" s="19">
        <v>2</v>
      </c>
      <c r="G69" s="198">
        <v>2</v>
      </c>
      <c r="H69" s="19">
        <v>2</v>
      </c>
      <c r="I69" s="19">
        <v>2</v>
      </c>
      <c r="J69" s="19">
        <v>2</v>
      </c>
      <c r="K69" s="19">
        <v>2</v>
      </c>
      <c r="L69" s="19">
        <v>2</v>
      </c>
      <c r="M69" s="19">
        <v>2</v>
      </c>
      <c r="N69" s="19">
        <v>2</v>
      </c>
      <c r="O69" s="19">
        <v>2</v>
      </c>
      <c r="P69" s="19">
        <v>2</v>
      </c>
      <c r="Q69" s="19">
        <v>2</v>
      </c>
      <c r="R69" s="19">
        <v>2</v>
      </c>
      <c r="S69" s="19">
        <v>2</v>
      </c>
      <c r="T69" s="19">
        <v>2</v>
      </c>
      <c r="U69" s="19">
        <v>0</v>
      </c>
      <c r="V69" s="19">
        <v>2</v>
      </c>
      <c r="W69" s="19">
        <v>2</v>
      </c>
      <c r="X69" s="19">
        <v>2</v>
      </c>
      <c r="Y69" s="19">
        <v>2</v>
      </c>
      <c r="Z69" s="19">
        <v>2</v>
      </c>
      <c r="AA69" s="19">
        <v>2</v>
      </c>
      <c r="AB69" s="19">
        <v>2</v>
      </c>
      <c r="AC69" s="19">
        <v>2</v>
      </c>
      <c r="AD69" s="19">
        <v>2</v>
      </c>
      <c r="AE69" s="19">
        <v>2</v>
      </c>
      <c r="AF69" s="19">
        <v>2</v>
      </c>
      <c r="AG69" s="19">
        <v>2</v>
      </c>
    </row>
    <row r="70" spans="1:33" ht="15.75" x14ac:dyDescent="0.25">
      <c r="A70" s="65"/>
      <c r="B70" s="65"/>
      <c r="C70" s="70"/>
      <c r="D70" s="6" t="s">
        <v>118</v>
      </c>
      <c r="E70" s="2">
        <v>1</v>
      </c>
      <c r="F70" s="19">
        <v>0</v>
      </c>
      <c r="G70" s="198">
        <v>0</v>
      </c>
      <c r="H70" s="19">
        <v>0</v>
      </c>
      <c r="I70" s="19">
        <v>0</v>
      </c>
      <c r="J70" s="19">
        <v>1</v>
      </c>
      <c r="K70" s="19">
        <v>1</v>
      </c>
      <c r="L70" s="19">
        <v>2</v>
      </c>
      <c r="M70" s="19">
        <v>2</v>
      </c>
      <c r="N70" s="19">
        <v>2</v>
      </c>
      <c r="O70" s="19">
        <v>2</v>
      </c>
      <c r="P70" s="19">
        <v>2</v>
      </c>
      <c r="Q70" s="19">
        <v>2</v>
      </c>
      <c r="R70" s="19">
        <v>2</v>
      </c>
      <c r="S70" s="19">
        <v>2</v>
      </c>
      <c r="T70" s="19">
        <v>2</v>
      </c>
      <c r="U70" s="19">
        <v>2</v>
      </c>
      <c r="V70" s="19">
        <v>0</v>
      </c>
      <c r="W70" s="19">
        <v>2</v>
      </c>
      <c r="X70" s="19">
        <v>2</v>
      </c>
      <c r="Y70" s="19">
        <v>2</v>
      </c>
      <c r="Z70" s="19">
        <v>2</v>
      </c>
      <c r="AA70" s="19">
        <v>2</v>
      </c>
      <c r="AB70" s="19">
        <v>2</v>
      </c>
      <c r="AC70" s="19">
        <v>2</v>
      </c>
      <c r="AD70" s="19">
        <v>0</v>
      </c>
      <c r="AE70" s="19">
        <v>0</v>
      </c>
      <c r="AF70" s="19">
        <v>2</v>
      </c>
      <c r="AG70" s="19">
        <v>2</v>
      </c>
    </row>
    <row r="71" spans="1:33" ht="15.75" x14ac:dyDescent="0.25">
      <c r="A71" s="65"/>
      <c r="B71" s="65"/>
      <c r="C71" s="68" t="s">
        <v>119</v>
      </c>
      <c r="D71" s="6" t="s">
        <v>120</v>
      </c>
      <c r="E71" s="2">
        <v>2</v>
      </c>
      <c r="F71" s="19">
        <v>2</v>
      </c>
      <c r="G71" s="198">
        <v>2</v>
      </c>
      <c r="H71" s="19">
        <v>1</v>
      </c>
      <c r="I71" s="19">
        <v>0</v>
      </c>
      <c r="J71" s="19">
        <v>2</v>
      </c>
      <c r="K71" s="19">
        <v>0</v>
      </c>
      <c r="L71" s="19">
        <v>2</v>
      </c>
      <c r="M71" s="19">
        <v>2</v>
      </c>
      <c r="N71" s="19">
        <v>2</v>
      </c>
      <c r="O71" s="19">
        <v>0</v>
      </c>
      <c r="P71" s="19">
        <v>0</v>
      </c>
      <c r="Q71" s="19">
        <v>2</v>
      </c>
      <c r="R71" s="19">
        <v>2</v>
      </c>
      <c r="S71" s="19">
        <v>2</v>
      </c>
      <c r="T71" s="19">
        <v>2</v>
      </c>
      <c r="U71" s="19">
        <v>2</v>
      </c>
      <c r="V71" s="19">
        <v>2</v>
      </c>
      <c r="W71" s="19">
        <v>2</v>
      </c>
      <c r="X71" s="19">
        <v>2</v>
      </c>
      <c r="Y71" s="19">
        <v>2</v>
      </c>
      <c r="Z71" s="19">
        <v>2</v>
      </c>
      <c r="AA71" s="19">
        <v>2</v>
      </c>
      <c r="AB71" s="19">
        <v>2</v>
      </c>
      <c r="AC71" s="19">
        <v>2</v>
      </c>
      <c r="AD71" s="19">
        <v>2</v>
      </c>
      <c r="AE71" s="19">
        <v>2</v>
      </c>
      <c r="AF71" s="19">
        <v>2</v>
      </c>
      <c r="AG71" s="19">
        <v>2</v>
      </c>
    </row>
    <row r="72" spans="1:33" ht="62.45" customHeight="1" x14ac:dyDescent="0.25">
      <c r="A72" s="65"/>
      <c r="B72" s="65"/>
      <c r="C72" s="70"/>
      <c r="D72" s="6" t="s">
        <v>121</v>
      </c>
      <c r="E72" s="2">
        <v>2</v>
      </c>
      <c r="F72" s="19">
        <v>2</v>
      </c>
      <c r="G72" s="198">
        <v>2</v>
      </c>
      <c r="H72" s="19">
        <v>2</v>
      </c>
      <c r="I72" s="19">
        <v>0</v>
      </c>
      <c r="J72" s="19">
        <v>2</v>
      </c>
      <c r="K72" s="19">
        <v>2</v>
      </c>
      <c r="L72" s="19">
        <v>2</v>
      </c>
      <c r="M72" s="19">
        <v>2</v>
      </c>
      <c r="N72" s="19">
        <v>2</v>
      </c>
      <c r="O72" s="19">
        <v>2</v>
      </c>
      <c r="P72" s="19">
        <v>2</v>
      </c>
      <c r="Q72" s="19">
        <v>2</v>
      </c>
      <c r="R72" s="19">
        <v>2</v>
      </c>
      <c r="S72" s="19">
        <v>2</v>
      </c>
      <c r="T72" s="19">
        <v>2</v>
      </c>
      <c r="U72" s="19">
        <v>2</v>
      </c>
      <c r="V72" s="19">
        <v>2</v>
      </c>
      <c r="W72" s="19">
        <v>1</v>
      </c>
      <c r="X72" s="19">
        <v>2</v>
      </c>
      <c r="Y72" s="19">
        <v>2</v>
      </c>
      <c r="Z72" s="19">
        <v>2</v>
      </c>
      <c r="AA72" s="19">
        <v>2</v>
      </c>
      <c r="AB72" s="19">
        <v>2</v>
      </c>
      <c r="AC72" s="19">
        <v>2</v>
      </c>
      <c r="AD72" s="19">
        <v>2</v>
      </c>
      <c r="AE72" s="19">
        <v>2</v>
      </c>
      <c r="AF72" s="19">
        <v>2</v>
      </c>
      <c r="AG72" s="19">
        <v>2</v>
      </c>
    </row>
    <row r="73" spans="1:33" ht="31.5" x14ac:dyDescent="0.25">
      <c r="A73" s="65"/>
      <c r="B73" s="65" t="s">
        <v>122</v>
      </c>
      <c r="C73" s="66" t="s">
        <v>123</v>
      </c>
      <c r="D73" s="6" t="s">
        <v>124</v>
      </c>
      <c r="E73" s="2">
        <v>2</v>
      </c>
      <c r="F73" s="19">
        <v>2</v>
      </c>
      <c r="G73" s="198">
        <v>2</v>
      </c>
      <c r="H73" s="19">
        <v>0</v>
      </c>
      <c r="I73" s="19">
        <v>0</v>
      </c>
      <c r="J73" s="19">
        <v>2</v>
      </c>
      <c r="K73" s="19">
        <v>0</v>
      </c>
      <c r="L73" s="19">
        <v>2</v>
      </c>
      <c r="M73" s="19">
        <v>2</v>
      </c>
      <c r="N73" s="19">
        <v>2</v>
      </c>
      <c r="O73" s="19">
        <v>1</v>
      </c>
      <c r="P73" s="19">
        <v>0</v>
      </c>
      <c r="Q73" s="19">
        <v>2</v>
      </c>
      <c r="R73" s="19">
        <v>2</v>
      </c>
      <c r="S73" s="19">
        <v>2</v>
      </c>
      <c r="T73" s="19">
        <v>2</v>
      </c>
      <c r="U73" s="19">
        <v>2</v>
      </c>
      <c r="V73" s="19">
        <v>2</v>
      </c>
      <c r="W73" s="19">
        <v>1</v>
      </c>
      <c r="X73" s="19">
        <v>2</v>
      </c>
      <c r="Y73" s="19">
        <v>2</v>
      </c>
      <c r="Z73" s="19">
        <v>2</v>
      </c>
      <c r="AA73" s="19">
        <v>2</v>
      </c>
      <c r="AB73" s="19">
        <v>2</v>
      </c>
      <c r="AC73" s="19">
        <v>2</v>
      </c>
      <c r="AD73" s="19">
        <v>2</v>
      </c>
      <c r="AE73" s="19">
        <v>2</v>
      </c>
      <c r="AF73" s="19">
        <v>2</v>
      </c>
      <c r="AG73" s="19">
        <v>2</v>
      </c>
    </row>
    <row r="74" spans="1:33" ht="31.5" x14ac:dyDescent="0.25">
      <c r="A74" s="65"/>
      <c r="B74" s="65"/>
      <c r="C74" s="66"/>
      <c r="D74" s="6" t="s">
        <v>125</v>
      </c>
      <c r="E74" s="2">
        <v>2</v>
      </c>
      <c r="F74" s="19">
        <v>2</v>
      </c>
      <c r="G74" s="198">
        <v>2</v>
      </c>
      <c r="H74" s="19">
        <v>0</v>
      </c>
      <c r="I74" s="19">
        <v>0</v>
      </c>
      <c r="J74" s="19">
        <v>2</v>
      </c>
      <c r="K74" s="19">
        <v>0</v>
      </c>
      <c r="L74" s="19">
        <v>2</v>
      </c>
      <c r="M74" s="19">
        <v>2</v>
      </c>
      <c r="N74" s="19">
        <v>2</v>
      </c>
      <c r="O74" s="19">
        <v>0</v>
      </c>
      <c r="P74" s="19">
        <v>0</v>
      </c>
      <c r="Q74" s="19">
        <v>2</v>
      </c>
      <c r="R74" s="19">
        <v>2</v>
      </c>
      <c r="S74" s="19">
        <v>2</v>
      </c>
      <c r="T74" s="19">
        <v>2</v>
      </c>
      <c r="U74" s="19">
        <v>2</v>
      </c>
      <c r="V74" s="19">
        <v>2</v>
      </c>
      <c r="W74" s="19">
        <v>1</v>
      </c>
      <c r="X74" s="19">
        <v>2</v>
      </c>
      <c r="Y74" s="19">
        <v>2</v>
      </c>
      <c r="Z74" s="19">
        <v>2</v>
      </c>
      <c r="AA74" s="19">
        <v>2</v>
      </c>
      <c r="AB74" s="19">
        <v>2</v>
      </c>
      <c r="AC74" s="19">
        <v>0</v>
      </c>
      <c r="AD74" s="19">
        <v>2</v>
      </c>
      <c r="AE74" s="19">
        <v>2</v>
      </c>
      <c r="AF74" s="19">
        <v>2</v>
      </c>
      <c r="AG74" s="19">
        <v>2</v>
      </c>
    </row>
    <row r="75" spans="1:33" ht="31.5" x14ac:dyDescent="0.25">
      <c r="A75" s="65"/>
      <c r="B75" s="65"/>
      <c r="C75" s="66"/>
      <c r="D75" s="6" t="s">
        <v>126</v>
      </c>
      <c r="E75" s="2">
        <v>2</v>
      </c>
      <c r="F75" s="19">
        <v>2</v>
      </c>
      <c r="G75" s="198">
        <v>2</v>
      </c>
      <c r="H75" s="19">
        <v>0</v>
      </c>
      <c r="I75" s="19">
        <v>0</v>
      </c>
      <c r="J75" s="19">
        <v>2</v>
      </c>
      <c r="K75" s="19">
        <v>0</v>
      </c>
      <c r="L75" s="19">
        <v>2</v>
      </c>
      <c r="M75" s="19">
        <v>2</v>
      </c>
      <c r="N75" s="19">
        <v>2</v>
      </c>
      <c r="O75" s="19">
        <v>0</v>
      </c>
      <c r="P75" s="19">
        <v>0</v>
      </c>
      <c r="Q75" s="19">
        <v>2</v>
      </c>
      <c r="R75" s="19">
        <v>2</v>
      </c>
      <c r="S75" s="19">
        <v>2</v>
      </c>
      <c r="T75" s="19">
        <v>2</v>
      </c>
      <c r="U75" s="19">
        <v>2</v>
      </c>
      <c r="V75" s="19">
        <v>2</v>
      </c>
      <c r="W75" s="19">
        <v>1</v>
      </c>
      <c r="X75" s="19">
        <v>2</v>
      </c>
      <c r="Y75" s="19">
        <v>2</v>
      </c>
      <c r="Z75" s="19">
        <v>2</v>
      </c>
      <c r="AA75" s="19">
        <v>2</v>
      </c>
      <c r="AB75" s="19">
        <v>2</v>
      </c>
      <c r="AC75" s="19">
        <v>0</v>
      </c>
      <c r="AD75" s="19">
        <v>2</v>
      </c>
      <c r="AE75" s="19">
        <v>2</v>
      </c>
      <c r="AF75" s="19">
        <v>2</v>
      </c>
      <c r="AG75" s="19">
        <v>2</v>
      </c>
    </row>
    <row r="76" spans="1:33" ht="43.15" customHeight="1" x14ac:dyDescent="0.25">
      <c r="A76" s="65"/>
      <c r="B76" s="65" t="s">
        <v>127</v>
      </c>
      <c r="C76" s="66" t="s">
        <v>38</v>
      </c>
      <c r="D76" s="6" t="s">
        <v>128</v>
      </c>
      <c r="E76" s="2">
        <v>2</v>
      </c>
      <c r="F76" s="19">
        <v>2</v>
      </c>
      <c r="G76" s="198">
        <v>2</v>
      </c>
      <c r="H76" s="19">
        <v>2</v>
      </c>
      <c r="I76" s="19">
        <v>2</v>
      </c>
      <c r="J76" s="19">
        <v>2</v>
      </c>
      <c r="K76" s="19">
        <v>2</v>
      </c>
      <c r="L76" s="19">
        <v>2</v>
      </c>
      <c r="M76" s="19">
        <v>2</v>
      </c>
      <c r="N76" s="19">
        <v>2</v>
      </c>
      <c r="O76" s="19">
        <v>2</v>
      </c>
      <c r="P76" s="19">
        <v>2</v>
      </c>
      <c r="Q76" s="19">
        <v>2</v>
      </c>
      <c r="R76" s="19">
        <v>2</v>
      </c>
      <c r="S76" s="19">
        <v>2</v>
      </c>
      <c r="T76" s="19">
        <v>2</v>
      </c>
      <c r="U76" s="19">
        <v>2</v>
      </c>
      <c r="V76" s="19">
        <v>2</v>
      </c>
      <c r="W76" s="19">
        <v>2</v>
      </c>
      <c r="X76" s="19">
        <v>2</v>
      </c>
      <c r="Y76" s="19">
        <v>2</v>
      </c>
      <c r="Z76" s="19">
        <v>2</v>
      </c>
      <c r="AA76" s="19">
        <v>2</v>
      </c>
      <c r="AB76" s="19">
        <v>2</v>
      </c>
      <c r="AC76" s="19">
        <v>2</v>
      </c>
      <c r="AD76" s="19">
        <v>2</v>
      </c>
      <c r="AE76" s="19">
        <v>2</v>
      </c>
      <c r="AF76" s="19">
        <v>2</v>
      </c>
      <c r="AG76" s="19">
        <v>2</v>
      </c>
    </row>
    <row r="77" spans="1:33" ht="55.9" customHeight="1" x14ac:dyDescent="0.25">
      <c r="A77" s="65"/>
      <c r="B77" s="65"/>
      <c r="C77" s="66"/>
      <c r="D77" s="6" t="s">
        <v>129</v>
      </c>
      <c r="E77" s="2">
        <v>2</v>
      </c>
      <c r="F77" s="19">
        <v>2</v>
      </c>
      <c r="G77" s="198">
        <v>0</v>
      </c>
      <c r="H77" s="19">
        <v>1</v>
      </c>
      <c r="I77" s="19">
        <v>2</v>
      </c>
      <c r="J77" s="19">
        <v>2</v>
      </c>
      <c r="K77" s="19">
        <v>1</v>
      </c>
      <c r="L77" s="19">
        <v>2</v>
      </c>
      <c r="M77" s="19">
        <v>2</v>
      </c>
      <c r="N77" s="19">
        <v>2</v>
      </c>
      <c r="O77" s="19">
        <v>2</v>
      </c>
      <c r="P77" s="19">
        <v>2</v>
      </c>
      <c r="Q77" s="19">
        <v>2</v>
      </c>
      <c r="R77" s="19">
        <v>2</v>
      </c>
      <c r="S77" s="19">
        <v>2</v>
      </c>
      <c r="T77" s="19">
        <v>2</v>
      </c>
      <c r="U77" s="19">
        <v>2</v>
      </c>
      <c r="V77" s="19">
        <v>2</v>
      </c>
      <c r="W77" s="19">
        <v>2</v>
      </c>
      <c r="X77" s="19">
        <v>2</v>
      </c>
      <c r="Y77" s="19">
        <v>2</v>
      </c>
      <c r="Z77" s="19">
        <v>2</v>
      </c>
      <c r="AA77" s="19">
        <v>2</v>
      </c>
      <c r="AB77" s="19">
        <v>2</v>
      </c>
      <c r="AC77" s="19">
        <v>2</v>
      </c>
      <c r="AD77" s="19">
        <v>2</v>
      </c>
      <c r="AE77" s="19">
        <v>2</v>
      </c>
      <c r="AF77" s="19">
        <v>2</v>
      </c>
      <c r="AG77" s="19">
        <v>2</v>
      </c>
    </row>
    <row r="78" spans="1:33" ht="31.5" x14ac:dyDescent="0.25">
      <c r="A78" s="65" t="s">
        <v>130</v>
      </c>
      <c r="B78" s="65" t="s">
        <v>38</v>
      </c>
      <c r="C78" s="66" t="s">
        <v>38</v>
      </c>
      <c r="D78" s="6" t="s">
        <v>131</v>
      </c>
      <c r="E78" s="68">
        <v>2</v>
      </c>
      <c r="F78" s="66">
        <v>2</v>
      </c>
      <c r="G78" s="199">
        <v>1</v>
      </c>
      <c r="H78" s="71">
        <v>2</v>
      </c>
      <c r="I78" s="71">
        <v>2</v>
      </c>
      <c r="J78" s="71">
        <v>2</v>
      </c>
      <c r="K78" s="71">
        <v>2</v>
      </c>
      <c r="L78" s="71">
        <v>2</v>
      </c>
      <c r="M78" s="71">
        <v>2</v>
      </c>
      <c r="N78" s="71">
        <v>2</v>
      </c>
      <c r="O78" s="71">
        <v>2</v>
      </c>
      <c r="P78" s="71">
        <v>2</v>
      </c>
      <c r="Q78" s="72">
        <v>2</v>
      </c>
      <c r="R78" s="71">
        <v>2</v>
      </c>
      <c r="S78" s="71">
        <v>2</v>
      </c>
      <c r="T78" s="71">
        <v>2</v>
      </c>
      <c r="U78" s="71">
        <v>2</v>
      </c>
      <c r="V78" s="71">
        <v>2</v>
      </c>
      <c r="W78" s="71">
        <v>2</v>
      </c>
      <c r="X78" s="71">
        <v>2</v>
      </c>
      <c r="Y78" s="71">
        <v>2</v>
      </c>
      <c r="Z78" s="71">
        <v>2</v>
      </c>
      <c r="AA78" s="71">
        <v>2</v>
      </c>
      <c r="AB78" s="71">
        <v>2</v>
      </c>
      <c r="AC78" s="71">
        <v>2</v>
      </c>
      <c r="AD78" s="71">
        <v>2</v>
      </c>
      <c r="AE78" s="71">
        <v>2</v>
      </c>
      <c r="AF78" s="71">
        <v>2</v>
      </c>
      <c r="AG78" s="71">
        <v>2</v>
      </c>
    </row>
    <row r="79" spans="1:33" ht="15.75" x14ac:dyDescent="0.25">
      <c r="A79" s="65"/>
      <c r="B79" s="65"/>
      <c r="C79" s="66"/>
      <c r="D79" s="6" t="s">
        <v>132</v>
      </c>
      <c r="E79" s="69"/>
      <c r="F79" s="66"/>
      <c r="G79" s="199"/>
      <c r="H79" s="71"/>
      <c r="I79" s="71"/>
      <c r="J79" s="71"/>
      <c r="K79" s="71"/>
      <c r="L79" s="71"/>
      <c r="M79" s="71"/>
      <c r="N79" s="71"/>
      <c r="O79" s="71"/>
      <c r="P79" s="71"/>
      <c r="Q79" s="78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</row>
    <row r="80" spans="1:33" ht="31.5" x14ac:dyDescent="0.25">
      <c r="A80" s="65"/>
      <c r="B80" s="65"/>
      <c r="C80" s="66"/>
      <c r="D80" s="6" t="s">
        <v>133</v>
      </c>
      <c r="E80" s="69"/>
      <c r="F80" s="66"/>
      <c r="G80" s="199"/>
      <c r="H80" s="71"/>
      <c r="I80" s="71"/>
      <c r="J80" s="71"/>
      <c r="K80" s="71"/>
      <c r="L80" s="71"/>
      <c r="M80" s="71"/>
      <c r="N80" s="71"/>
      <c r="O80" s="71"/>
      <c r="P80" s="71"/>
      <c r="Q80" s="78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</row>
    <row r="81" spans="1:33" ht="31.5" x14ac:dyDescent="0.25">
      <c r="A81" s="65"/>
      <c r="B81" s="65"/>
      <c r="C81" s="66"/>
      <c r="D81" s="6" t="s">
        <v>134</v>
      </c>
      <c r="E81" s="69"/>
      <c r="F81" s="66"/>
      <c r="G81" s="199"/>
      <c r="H81" s="71"/>
      <c r="I81" s="71"/>
      <c r="J81" s="71"/>
      <c r="K81" s="71"/>
      <c r="L81" s="71"/>
      <c r="M81" s="71"/>
      <c r="N81" s="71"/>
      <c r="O81" s="71"/>
      <c r="P81" s="71"/>
      <c r="Q81" s="78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</row>
    <row r="82" spans="1:33" x14ac:dyDescent="0.25">
      <c r="A82" s="65"/>
      <c r="B82" s="65"/>
      <c r="C82" s="66"/>
      <c r="D82" s="105" t="s">
        <v>135</v>
      </c>
      <c r="E82" s="69"/>
      <c r="F82" s="66"/>
      <c r="G82" s="199"/>
      <c r="H82" s="71"/>
      <c r="I82" s="71"/>
      <c r="J82" s="71"/>
      <c r="K82" s="71"/>
      <c r="L82" s="71"/>
      <c r="M82" s="71"/>
      <c r="N82" s="71"/>
      <c r="O82" s="71"/>
      <c r="P82" s="71"/>
      <c r="Q82" s="78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</row>
    <row r="83" spans="1:33" ht="31.5" x14ac:dyDescent="0.25">
      <c r="A83" s="65"/>
      <c r="B83" s="65"/>
      <c r="C83" s="66"/>
      <c r="D83" s="6" t="s">
        <v>136</v>
      </c>
      <c r="E83" s="69"/>
      <c r="F83" s="66"/>
      <c r="G83" s="199"/>
      <c r="H83" s="71"/>
      <c r="I83" s="71"/>
      <c r="J83" s="71"/>
      <c r="K83" s="71"/>
      <c r="L83" s="71"/>
      <c r="M83" s="71"/>
      <c r="N83" s="71"/>
      <c r="O83" s="71"/>
      <c r="P83" s="71"/>
      <c r="Q83" s="78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</row>
    <row r="84" spans="1:33" ht="15.75" x14ac:dyDescent="0.25">
      <c r="A84" s="65"/>
      <c r="B84" s="65"/>
      <c r="C84" s="66"/>
      <c r="D84" s="6" t="s">
        <v>137</v>
      </c>
      <c r="E84" s="69"/>
      <c r="F84" s="66"/>
      <c r="G84" s="199"/>
      <c r="H84" s="71"/>
      <c r="I84" s="71"/>
      <c r="J84" s="71"/>
      <c r="K84" s="71"/>
      <c r="L84" s="71"/>
      <c r="M84" s="71"/>
      <c r="N84" s="71"/>
      <c r="O84" s="71"/>
      <c r="P84" s="71"/>
      <c r="Q84" s="78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</row>
    <row r="85" spans="1:33" ht="15.75" x14ac:dyDescent="0.25">
      <c r="A85" s="65"/>
      <c r="B85" s="65"/>
      <c r="C85" s="66"/>
      <c r="D85" s="6" t="s">
        <v>138</v>
      </c>
      <c r="E85" s="69"/>
      <c r="F85" s="66"/>
      <c r="G85" s="199"/>
      <c r="H85" s="71"/>
      <c r="I85" s="71"/>
      <c r="J85" s="71"/>
      <c r="K85" s="71"/>
      <c r="L85" s="71"/>
      <c r="M85" s="71"/>
      <c r="N85" s="71"/>
      <c r="O85" s="71"/>
      <c r="P85" s="71"/>
      <c r="Q85" s="78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</row>
    <row r="86" spans="1:33" ht="31.5" x14ac:dyDescent="0.25">
      <c r="A86" s="65"/>
      <c r="B86" s="65"/>
      <c r="C86" s="66"/>
      <c r="D86" s="6" t="s">
        <v>139</v>
      </c>
      <c r="E86" s="69"/>
      <c r="F86" s="66"/>
      <c r="G86" s="199"/>
      <c r="H86" s="71"/>
      <c r="I86" s="71"/>
      <c r="J86" s="71"/>
      <c r="K86" s="71"/>
      <c r="L86" s="71"/>
      <c r="M86" s="71"/>
      <c r="N86" s="71"/>
      <c r="O86" s="71"/>
      <c r="P86" s="71"/>
      <c r="Q86" s="78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</row>
    <row r="87" spans="1:33" ht="31.5" x14ac:dyDescent="0.25">
      <c r="A87" s="65"/>
      <c r="B87" s="65"/>
      <c r="C87" s="66"/>
      <c r="D87" s="6" t="s">
        <v>140</v>
      </c>
      <c r="E87" s="69"/>
      <c r="F87" s="66"/>
      <c r="G87" s="199"/>
      <c r="H87" s="71"/>
      <c r="I87" s="71"/>
      <c r="J87" s="71"/>
      <c r="K87" s="71"/>
      <c r="L87" s="71"/>
      <c r="M87" s="71"/>
      <c r="N87" s="71"/>
      <c r="O87" s="71"/>
      <c r="P87" s="71"/>
      <c r="Q87" s="78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</row>
    <row r="88" spans="1:33" ht="15.75" x14ac:dyDescent="0.25">
      <c r="A88" s="65"/>
      <c r="B88" s="65"/>
      <c r="C88" s="66"/>
      <c r="D88" s="6" t="s">
        <v>141</v>
      </c>
      <c r="E88" s="69"/>
      <c r="F88" s="66"/>
      <c r="G88" s="199"/>
      <c r="H88" s="71"/>
      <c r="I88" s="71"/>
      <c r="J88" s="71"/>
      <c r="K88" s="71"/>
      <c r="L88" s="71"/>
      <c r="M88" s="71"/>
      <c r="N88" s="71"/>
      <c r="O88" s="71"/>
      <c r="P88" s="71"/>
      <c r="Q88" s="78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</row>
    <row r="89" spans="1:33" ht="15.75" x14ac:dyDescent="0.25">
      <c r="A89" s="65"/>
      <c r="B89" s="65"/>
      <c r="C89" s="66"/>
      <c r="D89" s="6" t="s">
        <v>142</v>
      </c>
      <c r="E89" s="69"/>
      <c r="F89" s="66"/>
      <c r="G89" s="199"/>
      <c r="H89" s="71"/>
      <c r="I89" s="71"/>
      <c r="J89" s="71"/>
      <c r="K89" s="71"/>
      <c r="L89" s="71"/>
      <c r="M89" s="71"/>
      <c r="N89" s="71"/>
      <c r="O89" s="71"/>
      <c r="P89" s="71"/>
      <c r="Q89" s="78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</row>
    <row r="90" spans="1:33" ht="15.75" x14ac:dyDescent="0.25">
      <c r="A90" s="65"/>
      <c r="B90" s="65"/>
      <c r="C90" s="66"/>
      <c r="D90" s="6" t="s">
        <v>143</v>
      </c>
      <c r="E90" s="69"/>
      <c r="F90" s="66"/>
      <c r="G90" s="199"/>
      <c r="H90" s="71"/>
      <c r="I90" s="71"/>
      <c r="J90" s="71"/>
      <c r="K90" s="71"/>
      <c r="L90" s="71"/>
      <c r="M90" s="71"/>
      <c r="N90" s="71"/>
      <c r="O90" s="71"/>
      <c r="P90" s="71"/>
      <c r="Q90" s="78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</row>
    <row r="91" spans="1:33" ht="15.75" x14ac:dyDescent="0.25">
      <c r="A91" s="65"/>
      <c r="B91" s="65"/>
      <c r="C91" s="66"/>
      <c r="D91" s="4" t="s">
        <v>144</v>
      </c>
      <c r="E91" s="69"/>
      <c r="F91" s="66"/>
      <c r="G91" s="199"/>
      <c r="H91" s="71"/>
      <c r="I91" s="71"/>
      <c r="J91" s="71"/>
      <c r="K91" s="71"/>
      <c r="L91" s="71"/>
      <c r="M91" s="71"/>
      <c r="N91" s="71"/>
      <c r="O91" s="71"/>
      <c r="P91" s="71"/>
      <c r="Q91" s="78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</row>
    <row r="92" spans="1:33" ht="15.75" x14ac:dyDescent="0.25">
      <c r="A92" s="65"/>
      <c r="B92" s="65"/>
      <c r="C92" s="66"/>
      <c r="D92" s="6" t="s">
        <v>145</v>
      </c>
      <c r="E92" s="69"/>
      <c r="F92" s="66"/>
      <c r="G92" s="199"/>
      <c r="H92" s="71"/>
      <c r="I92" s="71"/>
      <c r="J92" s="71"/>
      <c r="K92" s="71"/>
      <c r="L92" s="71"/>
      <c r="M92" s="71"/>
      <c r="N92" s="71"/>
      <c r="O92" s="71"/>
      <c r="P92" s="71"/>
      <c r="Q92" s="78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</row>
    <row r="93" spans="1:33" ht="15.75" x14ac:dyDescent="0.25">
      <c r="A93" s="65"/>
      <c r="B93" s="65"/>
      <c r="C93" s="66"/>
      <c r="D93" s="6" t="s">
        <v>146</v>
      </c>
      <c r="E93" s="69"/>
      <c r="F93" s="66"/>
      <c r="G93" s="199"/>
      <c r="H93" s="71"/>
      <c r="I93" s="71"/>
      <c r="J93" s="71"/>
      <c r="K93" s="71"/>
      <c r="L93" s="71"/>
      <c r="M93" s="71"/>
      <c r="N93" s="71"/>
      <c r="O93" s="71"/>
      <c r="P93" s="71"/>
      <c r="Q93" s="78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</row>
    <row r="94" spans="1:33" ht="15.75" x14ac:dyDescent="0.25">
      <c r="A94" s="65"/>
      <c r="B94" s="65"/>
      <c r="C94" s="66"/>
      <c r="D94" s="6" t="s">
        <v>147</v>
      </c>
      <c r="E94" s="70"/>
      <c r="F94" s="66"/>
      <c r="G94" s="199"/>
      <c r="H94" s="71"/>
      <c r="I94" s="71"/>
      <c r="J94" s="71"/>
      <c r="K94" s="71"/>
      <c r="L94" s="71"/>
      <c r="M94" s="71"/>
      <c r="N94" s="71"/>
      <c r="O94" s="71"/>
      <c r="P94" s="71"/>
      <c r="Q94" s="73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</row>
    <row r="95" spans="1:33" ht="15.75" x14ac:dyDescent="0.25">
      <c r="A95" s="65" t="s">
        <v>148</v>
      </c>
      <c r="B95" s="65" t="s">
        <v>38</v>
      </c>
      <c r="C95" s="66" t="s">
        <v>38</v>
      </c>
      <c r="D95" s="6" t="s">
        <v>149</v>
      </c>
      <c r="E95" s="2">
        <v>2</v>
      </c>
      <c r="F95" s="19">
        <v>2</v>
      </c>
      <c r="G95" s="198">
        <v>2</v>
      </c>
      <c r="H95" s="19">
        <v>2</v>
      </c>
      <c r="I95" s="19">
        <v>2</v>
      </c>
      <c r="J95" s="19">
        <v>2</v>
      </c>
      <c r="K95" s="19">
        <v>2</v>
      </c>
      <c r="L95" s="19">
        <v>2</v>
      </c>
      <c r="M95" s="19">
        <v>2</v>
      </c>
      <c r="N95" s="19">
        <v>2</v>
      </c>
      <c r="O95" s="19">
        <v>2</v>
      </c>
      <c r="P95" s="19">
        <v>2</v>
      </c>
      <c r="Q95" s="19">
        <v>2</v>
      </c>
      <c r="R95" s="19">
        <v>2</v>
      </c>
      <c r="S95" s="19">
        <v>2</v>
      </c>
      <c r="T95" s="19">
        <v>2</v>
      </c>
      <c r="U95" s="19">
        <v>2</v>
      </c>
      <c r="V95" s="19">
        <v>2</v>
      </c>
      <c r="W95" s="19">
        <v>2</v>
      </c>
      <c r="X95" s="19">
        <v>2</v>
      </c>
      <c r="Y95" s="19">
        <v>2</v>
      </c>
      <c r="Z95" s="19">
        <v>2</v>
      </c>
      <c r="AA95" s="19">
        <v>2</v>
      </c>
      <c r="AB95" s="19">
        <v>2</v>
      </c>
      <c r="AC95" s="19">
        <v>2</v>
      </c>
      <c r="AD95" s="19">
        <v>2</v>
      </c>
      <c r="AE95" s="19">
        <v>2</v>
      </c>
      <c r="AF95" s="19">
        <v>2</v>
      </c>
      <c r="AG95" s="19">
        <v>2</v>
      </c>
    </row>
    <row r="96" spans="1:33" ht="15.75" x14ac:dyDescent="0.25">
      <c r="A96" s="65"/>
      <c r="B96" s="65"/>
      <c r="C96" s="66"/>
      <c r="D96" s="6" t="s">
        <v>150</v>
      </c>
      <c r="E96" s="2">
        <v>2</v>
      </c>
      <c r="F96" s="19">
        <v>2</v>
      </c>
      <c r="G96" s="198">
        <v>2</v>
      </c>
      <c r="H96" s="19">
        <v>2</v>
      </c>
      <c r="I96" s="19">
        <v>2</v>
      </c>
      <c r="J96" s="19">
        <v>2</v>
      </c>
      <c r="K96" s="19">
        <v>2</v>
      </c>
      <c r="L96" s="19">
        <v>2</v>
      </c>
      <c r="M96" s="19">
        <v>2</v>
      </c>
      <c r="N96" s="19">
        <v>2</v>
      </c>
      <c r="O96" s="19">
        <v>2</v>
      </c>
      <c r="P96" s="19">
        <v>2</v>
      </c>
      <c r="Q96" s="19">
        <v>2</v>
      </c>
      <c r="R96" s="19">
        <v>2</v>
      </c>
      <c r="S96" s="19">
        <v>2</v>
      </c>
      <c r="T96" s="19">
        <v>2</v>
      </c>
      <c r="U96" s="19">
        <v>2</v>
      </c>
      <c r="V96" s="19">
        <v>2</v>
      </c>
      <c r="W96" s="19">
        <v>2</v>
      </c>
      <c r="X96" s="19">
        <v>2</v>
      </c>
      <c r="Y96" s="19">
        <v>2</v>
      </c>
      <c r="Z96" s="19">
        <v>2</v>
      </c>
      <c r="AA96" s="19">
        <v>2</v>
      </c>
      <c r="AB96" s="19">
        <v>2</v>
      </c>
      <c r="AC96" s="19">
        <v>2</v>
      </c>
      <c r="AD96" s="19">
        <v>2</v>
      </c>
      <c r="AE96" s="19">
        <v>2</v>
      </c>
      <c r="AF96" s="19">
        <v>2</v>
      </c>
      <c r="AG96" s="19">
        <v>2</v>
      </c>
    </row>
    <row r="97" spans="1:35" ht="15.75" x14ac:dyDescent="0.25">
      <c r="A97" s="65"/>
      <c r="B97" s="65"/>
      <c r="C97" s="66"/>
      <c r="D97" s="6" t="s">
        <v>151</v>
      </c>
      <c r="E97" s="2">
        <v>2</v>
      </c>
      <c r="F97" s="19">
        <v>2</v>
      </c>
      <c r="G97" s="198">
        <v>2</v>
      </c>
      <c r="H97" s="19">
        <v>2</v>
      </c>
      <c r="I97" s="19">
        <v>0</v>
      </c>
      <c r="J97" s="19">
        <v>2</v>
      </c>
      <c r="K97" s="19">
        <v>2</v>
      </c>
      <c r="L97" s="19">
        <v>2</v>
      </c>
      <c r="M97" s="19">
        <v>2</v>
      </c>
      <c r="N97" s="19">
        <v>2</v>
      </c>
      <c r="O97" s="19">
        <v>0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2</v>
      </c>
      <c r="Y97" s="19">
        <v>2</v>
      </c>
      <c r="Z97" s="19">
        <v>2</v>
      </c>
      <c r="AA97" s="19">
        <v>2</v>
      </c>
      <c r="AB97" s="19">
        <v>2</v>
      </c>
      <c r="AC97" s="19">
        <v>2</v>
      </c>
      <c r="AD97" s="19">
        <v>0</v>
      </c>
      <c r="AE97" s="19">
        <v>2</v>
      </c>
      <c r="AF97" s="19">
        <v>2</v>
      </c>
      <c r="AG97" s="19">
        <v>2</v>
      </c>
    </row>
    <row r="98" spans="1:35" ht="15.75" x14ac:dyDescent="0.25">
      <c r="A98" s="65"/>
      <c r="B98" s="65"/>
      <c r="C98" s="66"/>
      <c r="D98" s="6" t="s">
        <v>152</v>
      </c>
      <c r="E98" s="2">
        <v>2</v>
      </c>
      <c r="F98" s="19">
        <v>2</v>
      </c>
      <c r="G98" s="198">
        <v>2</v>
      </c>
      <c r="H98" s="19">
        <v>2</v>
      </c>
      <c r="I98" s="19">
        <v>2</v>
      </c>
      <c r="J98" s="19">
        <v>2</v>
      </c>
      <c r="K98" s="19">
        <v>2</v>
      </c>
      <c r="L98" s="19">
        <v>2</v>
      </c>
      <c r="M98" s="19">
        <v>2</v>
      </c>
      <c r="N98" s="19">
        <v>2</v>
      </c>
      <c r="O98" s="19">
        <v>2</v>
      </c>
      <c r="P98" s="19">
        <v>2</v>
      </c>
      <c r="Q98" s="19">
        <v>2</v>
      </c>
      <c r="R98" s="19">
        <v>2</v>
      </c>
      <c r="S98" s="19">
        <v>2</v>
      </c>
      <c r="T98" s="19">
        <v>2</v>
      </c>
      <c r="U98" s="19">
        <v>2</v>
      </c>
      <c r="V98" s="19">
        <v>2</v>
      </c>
      <c r="W98" s="19">
        <v>2</v>
      </c>
      <c r="X98" s="19">
        <v>2</v>
      </c>
      <c r="Y98" s="19">
        <v>2</v>
      </c>
      <c r="Z98" s="19">
        <v>2</v>
      </c>
      <c r="AA98" s="19">
        <v>2</v>
      </c>
      <c r="AB98" s="19">
        <v>2</v>
      </c>
      <c r="AC98" s="19">
        <v>2</v>
      </c>
      <c r="AD98" s="19">
        <v>2</v>
      </c>
      <c r="AE98" s="19">
        <v>2</v>
      </c>
      <c r="AF98" s="19">
        <v>2</v>
      </c>
      <c r="AG98" s="19">
        <v>2</v>
      </c>
    </row>
    <row r="99" spans="1:35" ht="63" x14ac:dyDescent="0.25">
      <c r="A99" s="65" t="s">
        <v>153</v>
      </c>
      <c r="B99" s="65" t="s">
        <v>154</v>
      </c>
      <c r="C99" s="66" t="s">
        <v>38</v>
      </c>
      <c r="D99" s="6" t="s">
        <v>155</v>
      </c>
      <c r="E99" s="2">
        <v>2</v>
      </c>
      <c r="F99" s="19">
        <v>2</v>
      </c>
      <c r="G99" s="198">
        <v>2</v>
      </c>
      <c r="H99" s="19">
        <v>2</v>
      </c>
      <c r="I99" s="19">
        <v>2</v>
      </c>
      <c r="J99" s="19">
        <v>2</v>
      </c>
      <c r="K99" s="19">
        <v>2</v>
      </c>
      <c r="L99" s="19">
        <v>2</v>
      </c>
      <c r="M99" s="19">
        <v>2</v>
      </c>
      <c r="N99" s="19">
        <v>2</v>
      </c>
      <c r="O99" s="19">
        <v>2</v>
      </c>
      <c r="P99" s="19">
        <v>2</v>
      </c>
      <c r="Q99" s="19">
        <v>2</v>
      </c>
      <c r="R99" s="19">
        <v>2</v>
      </c>
      <c r="S99" s="19">
        <v>2</v>
      </c>
      <c r="T99" s="19">
        <v>2</v>
      </c>
      <c r="U99" s="19">
        <v>2</v>
      </c>
      <c r="V99" s="19">
        <v>2</v>
      </c>
      <c r="W99" s="19">
        <v>2</v>
      </c>
      <c r="X99" s="19">
        <v>2</v>
      </c>
      <c r="Y99" s="19">
        <v>2</v>
      </c>
      <c r="Z99" s="19">
        <v>2</v>
      </c>
      <c r="AA99" s="19">
        <v>2</v>
      </c>
      <c r="AB99" s="19">
        <v>2</v>
      </c>
      <c r="AC99" s="19">
        <v>2</v>
      </c>
      <c r="AD99" s="19">
        <v>2</v>
      </c>
      <c r="AE99" s="19">
        <v>2</v>
      </c>
      <c r="AF99" s="19">
        <v>2</v>
      </c>
      <c r="AG99" s="19">
        <v>2</v>
      </c>
    </row>
    <row r="100" spans="1:35" ht="31.5" x14ac:dyDescent="0.25">
      <c r="A100" s="65"/>
      <c r="B100" s="65"/>
      <c r="C100" s="66"/>
      <c r="D100" s="6" t="s">
        <v>156</v>
      </c>
      <c r="E100" s="2">
        <v>2</v>
      </c>
      <c r="F100" s="19">
        <v>2</v>
      </c>
      <c r="G100" s="198">
        <v>2</v>
      </c>
      <c r="H100" s="19">
        <v>2</v>
      </c>
      <c r="I100" s="19">
        <v>2</v>
      </c>
      <c r="J100" s="19">
        <v>2</v>
      </c>
      <c r="K100" s="19">
        <v>2</v>
      </c>
      <c r="L100" s="19">
        <v>2</v>
      </c>
      <c r="M100" s="19">
        <v>2</v>
      </c>
      <c r="N100" s="19">
        <v>2</v>
      </c>
      <c r="O100" s="19">
        <v>2</v>
      </c>
      <c r="P100" s="19">
        <v>2</v>
      </c>
      <c r="Q100" s="19">
        <v>2</v>
      </c>
      <c r="R100" s="19">
        <v>2</v>
      </c>
      <c r="S100" s="19">
        <v>2</v>
      </c>
      <c r="T100" s="19">
        <v>2</v>
      </c>
      <c r="U100" s="19">
        <v>2</v>
      </c>
      <c r="V100" s="19">
        <v>2</v>
      </c>
      <c r="W100" s="19">
        <v>2</v>
      </c>
      <c r="X100" s="19">
        <v>2</v>
      </c>
      <c r="Y100" s="19">
        <v>2</v>
      </c>
      <c r="Z100" s="19">
        <v>2</v>
      </c>
      <c r="AA100" s="19">
        <v>2</v>
      </c>
      <c r="AB100" s="19">
        <v>2</v>
      </c>
      <c r="AC100" s="19">
        <v>2</v>
      </c>
      <c r="AD100" s="19">
        <v>2</v>
      </c>
      <c r="AE100" s="19">
        <v>2</v>
      </c>
      <c r="AF100" s="19">
        <v>2</v>
      </c>
      <c r="AG100" s="19">
        <v>2</v>
      </c>
    </row>
    <row r="101" spans="1:35" ht="15.75" x14ac:dyDescent="0.25">
      <c r="A101" s="65"/>
      <c r="B101" s="65"/>
      <c r="C101" s="66"/>
      <c r="D101" s="6" t="s">
        <v>157</v>
      </c>
      <c r="E101" s="68">
        <v>2</v>
      </c>
      <c r="F101" s="66">
        <v>2</v>
      </c>
      <c r="G101" s="199">
        <v>2</v>
      </c>
      <c r="H101" s="71">
        <v>2</v>
      </c>
      <c r="I101" s="71">
        <v>2</v>
      </c>
      <c r="J101" s="71">
        <v>2</v>
      </c>
      <c r="K101" s="71">
        <v>2</v>
      </c>
      <c r="L101" s="71">
        <v>2</v>
      </c>
      <c r="M101" s="71">
        <v>2</v>
      </c>
      <c r="N101" s="71">
        <v>2</v>
      </c>
      <c r="O101" s="71">
        <v>2</v>
      </c>
      <c r="P101" s="71">
        <v>2</v>
      </c>
      <c r="Q101" s="72">
        <v>2</v>
      </c>
      <c r="R101" s="71">
        <v>2</v>
      </c>
      <c r="S101" s="71">
        <v>2</v>
      </c>
      <c r="T101" s="71">
        <v>2</v>
      </c>
      <c r="U101" s="71">
        <v>2</v>
      </c>
      <c r="V101" s="71">
        <v>2</v>
      </c>
      <c r="W101" s="71">
        <v>2</v>
      </c>
      <c r="X101" s="71">
        <v>2</v>
      </c>
      <c r="Y101" s="71">
        <v>2</v>
      </c>
      <c r="Z101" s="71">
        <v>2</v>
      </c>
      <c r="AA101" s="71">
        <v>2</v>
      </c>
      <c r="AB101" s="71">
        <v>2</v>
      </c>
      <c r="AC101" s="71">
        <v>2</v>
      </c>
      <c r="AD101" s="71">
        <v>2</v>
      </c>
      <c r="AE101" s="71">
        <v>2</v>
      </c>
      <c r="AF101" s="71">
        <v>2</v>
      </c>
      <c r="AG101" s="71">
        <v>2</v>
      </c>
      <c r="AI101" s="106"/>
    </row>
    <row r="102" spans="1:35" ht="31.5" x14ac:dyDescent="0.25">
      <c r="A102" s="65"/>
      <c r="B102" s="65"/>
      <c r="C102" s="66"/>
      <c r="D102" s="6" t="s">
        <v>158</v>
      </c>
      <c r="E102" s="69"/>
      <c r="F102" s="66"/>
      <c r="G102" s="199"/>
      <c r="H102" s="71"/>
      <c r="I102" s="71"/>
      <c r="J102" s="71"/>
      <c r="K102" s="71"/>
      <c r="L102" s="71"/>
      <c r="M102" s="71"/>
      <c r="N102" s="71"/>
      <c r="O102" s="71"/>
      <c r="P102" s="71"/>
      <c r="Q102" s="78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I102" s="106"/>
    </row>
    <row r="103" spans="1:35" ht="31.5" x14ac:dyDescent="0.25">
      <c r="A103" s="65"/>
      <c r="B103" s="65"/>
      <c r="C103" s="66"/>
      <c r="D103" s="6" t="s">
        <v>159</v>
      </c>
      <c r="E103" s="70"/>
      <c r="F103" s="66"/>
      <c r="G103" s="199"/>
      <c r="H103" s="71"/>
      <c r="I103" s="71"/>
      <c r="J103" s="71"/>
      <c r="K103" s="71"/>
      <c r="L103" s="71"/>
      <c r="M103" s="71"/>
      <c r="N103" s="71"/>
      <c r="O103" s="71"/>
      <c r="P103" s="71"/>
      <c r="Q103" s="73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I103" s="106"/>
    </row>
    <row r="104" spans="1:35" ht="63" x14ac:dyDescent="0.25">
      <c r="A104" s="65"/>
      <c r="B104" s="65"/>
      <c r="C104" s="66"/>
      <c r="D104" s="6" t="s">
        <v>160</v>
      </c>
      <c r="E104" s="2">
        <v>2</v>
      </c>
      <c r="F104" s="19">
        <v>2</v>
      </c>
      <c r="G104" s="198">
        <v>1</v>
      </c>
      <c r="H104" s="19">
        <v>0</v>
      </c>
      <c r="I104" s="19">
        <v>2</v>
      </c>
      <c r="J104" s="19">
        <v>2</v>
      </c>
      <c r="K104" s="19">
        <v>1</v>
      </c>
      <c r="L104" s="19">
        <v>2</v>
      </c>
      <c r="M104" s="19">
        <v>2</v>
      </c>
      <c r="N104" s="19">
        <v>2</v>
      </c>
      <c r="O104" s="19">
        <v>2</v>
      </c>
      <c r="P104" s="19">
        <v>2</v>
      </c>
      <c r="Q104" s="19">
        <v>2</v>
      </c>
      <c r="R104" s="19">
        <v>2</v>
      </c>
      <c r="S104" s="19">
        <v>2</v>
      </c>
      <c r="T104" s="19">
        <v>2</v>
      </c>
      <c r="U104" s="19">
        <v>2</v>
      </c>
      <c r="V104" s="19">
        <v>2</v>
      </c>
      <c r="W104" s="19">
        <v>2</v>
      </c>
      <c r="X104" s="19">
        <v>2</v>
      </c>
      <c r="Y104" s="19">
        <v>2</v>
      </c>
      <c r="Z104" s="19">
        <v>2</v>
      </c>
      <c r="AA104" s="19">
        <v>2</v>
      </c>
      <c r="AB104" s="19">
        <v>2</v>
      </c>
      <c r="AC104" s="19">
        <v>2</v>
      </c>
      <c r="AD104" s="19">
        <v>2</v>
      </c>
      <c r="AE104" s="19">
        <v>2</v>
      </c>
      <c r="AF104" s="19">
        <v>2</v>
      </c>
      <c r="AG104" s="19">
        <v>2</v>
      </c>
    </row>
    <row r="105" spans="1:35" ht="116.45" customHeight="1" x14ac:dyDescent="0.25">
      <c r="A105" s="65"/>
      <c r="B105" s="5" t="s">
        <v>161</v>
      </c>
      <c r="C105" s="2" t="s">
        <v>38</v>
      </c>
      <c r="D105" s="6" t="s">
        <v>162</v>
      </c>
      <c r="E105" s="2">
        <v>2</v>
      </c>
      <c r="F105" s="19">
        <v>2</v>
      </c>
      <c r="G105" s="198">
        <v>2</v>
      </c>
      <c r="H105" s="19">
        <v>2</v>
      </c>
      <c r="I105" s="19">
        <v>2</v>
      </c>
      <c r="J105" s="19">
        <v>2</v>
      </c>
      <c r="K105" s="19">
        <v>2</v>
      </c>
      <c r="L105" s="19">
        <v>2</v>
      </c>
      <c r="M105" s="19">
        <v>2</v>
      </c>
      <c r="N105" s="19">
        <v>2</v>
      </c>
      <c r="O105" s="19">
        <v>1</v>
      </c>
      <c r="P105" s="19">
        <v>2</v>
      </c>
      <c r="Q105" s="19">
        <v>2</v>
      </c>
      <c r="R105" s="19">
        <v>2</v>
      </c>
      <c r="S105" s="19">
        <v>2</v>
      </c>
      <c r="T105" s="19">
        <v>2</v>
      </c>
      <c r="U105" s="19">
        <v>2</v>
      </c>
      <c r="V105" s="19">
        <v>2</v>
      </c>
      <c r="W105" s="19">
        <v>2</v>
      </c>
      <c r="X105" s="19">
        <v>2</v>
      </c>
      <c r="Y105" s="19">
        <v>2</v>
      </c>
      <c r="Z105" s="19">
        <v>2</v>
      </c>
      <c r="AA105" s="19">
        <v>2</v>
      </c>
      <c r="AB105" s="19">
        <v>2</v>
      </c>
      <c r="AC105" s="19">
        <v>2</v>
      </c>
      <c r="AD105" s="19">
        <v>2</v>
      </c>
      <c r="AE105" s="19">
        <v>2</v>
      </c>
      <c r="AF105" s="19">
        <v>2</v>
      </c>
      <c r="AG105" s="19">
        <v>2</v>
      </c>
    </row>
    <row r="106" spans="1:35" ht="15.75" customHeight="1" x14ac:dyDescent="0.25">
      <c r="A106" s="65"/>
      <c r="B106" s="65" t="s">
        <v>163</v>
      </c>
      <c r="C106" s="66" t="s">
        <v>38</v>
      </c>
      <c r="D106" s="67" t="s">
        <v>164</v>
      </c>
      <c r="E106" s="68">
        <v>2</v>
      </c>
      <c r="F106" s="71">
        <v>2</v>
      </c>
      <c r="G106" s="199">
        <v>1</v>
      </c>
      <c r="H106" s="71">
        <v>2</v>
      </c>
      <c r="I106" s="71">
        <v>2</v>
      </c>
      <c r="J106" s="71">
        <v>2</v>
      </c>
      <c r="K106" s="71">
        <v>2</v>
      </c>
      <c r="L106" s="71">
        <v>2</v>
      </c>
      <c r="M106" s="71">
        <v>2</v>
      </c>
      <c r="N106" s="71">
        <v>2</v>
      </c>
      <c r="O106" s="71">
        <v>2</v>
      </c>
      <c r="P106" s="71">
        <v>2</v>
      </c>
      <c r="Q106" s="72">
        <v>2</v>
      </c>
      <c r="R106" s="71">
        <v>2</v>
      </c>
      <c r="S106" s="71">
        <v>2</v>
      </c>
      <c r="T106" s="71">
        <v>2</v>
      </c>
      <c r="U106" s="71">
        <v>2</v>
      </c>
      <c r="V106" s="71">
        <v>2</v>
      </c>
      <c r="W106" s="71">
        <v>2</v>
      </c>
      <c r="X106" s="71">
        <v>2</v>
      </c>
      <c r="Y106" s="71">
        <v>2</v>
      </c>
      <c r="Z106" s="71">
        <v>2</v>
      </c>
      <c r="AA106" s="71">
        <v>2</v>
      </c>
      <c r="AB106" s="71">
        <v>2</v>
      </c>
      <c r="AC106" s="71">
        <v>2</v>
      </c>
      <c r="AD106" s="71">
        <v>2</v>
      </c>
      <c r="AE106" s="71">
        <v>2</v>
      </c>
      <c r="AF106" s="71">
        <v>2</v>
      </c>
      <c r="AG106" s="71">
        <v>2</v>
      </c>
      <c r="AI106" s="106"/>
    </row>
    <row r="107" spans="1:35" ht="15.75" customHeight="1" x14ac:dyDescent="0.25">
      <c r="A107" s="65"/>
      <c r="B107" s="65"/>
      <c r="C107" s="66"/>
      <c r="D107" s="67"/>
      <c r="E107" s="70"/>
      <c r="F107" s="71"/>
      <c r="G107" s="199"/>
      <c r="H107" s="71"/>
      <c r="I107" s="71"/>
      <c r="J107" s="71"/>
      <c r="K107" s="71"/>
      <c r="L107" s="71"/>
      <c r="M107" s="71"/>
      <c r="N107" s="71"/>
      <c r="O107" s="71"/>
      <c r="P107" s="71"/>
      <c r="Q107" s="73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I107" s="106"/>
    </row>
    <row r="108" spans="1:35" ht="31.5" x14ac:dyDescent="0.25">
      <c r="A108" s="65"/>
      <c r="B108" s="65"/>
      <c r="C108" s="66"/>
      <c r="D108" s="6" t="s">
        <v>165</v>
      </c>
      <c r="E108" s="2">
        <v>2</v>
      </c>
      <c r="F108" s="19">
        <v>2</v>
      </c>
      <c r="G108" s="198">
        <v>2</v>
      </c>
      <c r="H108" s="19">
        <v>2</v>
      </c>
      <c r="I108" s="19">
        <v>2</v>
      </c>
      <c r="J108" s="19">
        <v>2</v>
      </c>
      <c r="K108" s="19">
        <v>2</v>
      </c>
      <c r="L108" s="19">
        <v>2</v>
      </c>
      <c r="M108" s="19">
        <v>2</v>
      </c>
      <c r="N108" s="19">
        <v>2</v>
      </c>
      <c r="O108" s="19">
        <v>2</v>
      </c>
      <c r="P108" s="19">
        <v>2</v>
      </c>
      <c r="Q108" s="19">
        <v>2</v>
      </c>
      <c r="R108" s="19">
        <v>2</v>
      </c>
      <c r="S108" s="19">
        <v>2</v>
      </c>
      <c r="T108" s="19">
        <v>2</v>
      </c>
      <c r="U108" s="19">
        <v>2</v>
      </c>
      <c r="V108" s="19">
        <v>2</v>
      </c>
      <c r="W108" s="19">
        <v>2</v>
      </c>
      <c r="X108" s="19">
        <v>2</v>
      </c>
      <c r="Y108" s="19">
        <v>2</v>
      </c>
      <c r="Z108" s="19">
        <v>2</v>
      </c>
      <c r="AA108" s="19">
        <v>2</v>
      </c>
      <c r="AB108" s="19">
        <v>2</v>
      </c>
      <c r="AC108" s="19">
        <v>2</v>
      </c>
      <c r="AD108" s="19">
        <v>2</v>
      </c>
      <c r="AE108" s="19">
        <v>2</v>
      </c>
      <c r="AF108" s="19">
        <v>2</v>
      </c>
      <c r="AG108" s="19">
        <v>2</v>
      </c>
    </row>
    <row r="109" spans="1:35" ht="31.5" x14ac:dyDescent="0.25">
      <c r="A109" s="65"/>
      <c r="B109" s="65"/>
      <c r="C109" s="66"/>
      <c r="D109" s="6" t="s">
        <v>166</v>
      </c>
      <c r="E109" s="2">
        <v>2</v>
      </c>
      <c r="F109" s="19">
        <v>2</v>
      </c>
      <c r="G109" s="198">
        <v>0</v>
      </c>
      <c r="H109" s="19">
        <v>2</v>
      </c>
      <c r="I109" s="19">
        <v>2</v>
      </c>
      <c r="J109" s="19">
        <v>2</v>
      </c>
      <c r="K109" s="19">
        <v>2</v>
      </c>
      <c r="L109" s="19">
        <v>2</v>
      </c>
      <c r="M109" s="19">
        <v>2</v>
      </c>
      <c r="N109" s="19">
        <v>2</v>
      </c>
      <c r="O109" s="19">
        <v>2</v>
      </c>
      <c r="P109" s="19">
        <v>2</v>
      </c>
      <c r="Q109" s="19">
        <v>2</v>
      </c>
      <c r="R109" s="19">
        <v>2</v>
      </c>
      <c r="S109" s="19">
        <v>2</v>
      </c>
      <c r="T109" s="19">
        <v>2</v>
      </c>
      <c r="U109" s="19">
        <v>0</v>
      </c>
      <c r="V109" s="19">
        <v>2</v>
      </c>
      <c r="W109" s="19">
        <v>2</v>
      </c>
      <c r="X109" s="19">
        <v>2</v>
      </c>
      <c r="Y109" s="19">
        <v>2</v>
      </c>
      <c r="Z109" s="19">
        <v>2</v>
      </c>
      <c r="AA109" s="19">
        <v>0</v>
      </c>
      <c r="AB109" s="19">
        <v>2</v>
      </c>
      <c r="AC109" s="19">
        <v>2</v>
      </c>
      <c r="AD109" s="19">
        <v>2</v>
      </c>
      <c r="AE109" s="19">
        <v>2</v>
      </c>
      <c r="AF109" s="19">
        <v>2</v>
      </c>
      <c r="AG109" s="19">
        <v>2</v>
      </c>
    </row>
    <row r="110" spans="1:35" ht="47.25" x14ac:dyDescent="0.25">
      <c r="A110" s="65"/>
      <c r="B110" s="65" t="s">
        <v>167</v>
      </c>
      <c r="C110" s="66" t="s">
        <v>38</v>
      </c>
      <c r="D110" s="6" t="s">
        <v>168</v>
      </c>
      <c r="E110" s="2">
        <v>2</v>
      </c>
      <c r="F110" s="19">
        <v>2</v>
      </c>
      <c r="G110" s="198">
        <v>2</v>
      </c>
      <c r="H110" s="19">
        <v>2</v>
      </c>
      <c r="I110" s="19">
        <v>2</v>
      </c>
      <c r="J110" s="19">
        <v>2</v>
      </c>
      <c r="K110" s="19">
        <v>2</v>
      </c>
      <c r="L110" s="19">
        <v>2</v>
      </c>
      <c r="M110" s="19">
        <v>2</v>
      </c>
      <c r="N110" s="19">
        <v>2</v>
      </c>
      <c r="O110" s="19">
        <v>2</v>
      </c>
      <c r="P110" s="19">
        <v>2</v>
      </c>
      <c r="Q110" s="19">
        <v>1</v>
      </c>
      <c r="R110" s="19">
        <v>2</v>
      </c>
      <c r="S110" s="19">
        <v>2</v>
      </c>
      <c r="T110" s="19">
        <v>2</v>
      </c>
      <c r="U110" s="19">
        <v>2</v>
      </c>
      <c r="V110" s="19">
        <v>2</v>
      </c>
      <c r="W110" s="19">
        <v>2</v>
      </c>
      <c r="X110" s="19">
        <v>2</v>
      </c>
      <c r="Y110" s="19">
        <v>2</v>
      </c>
      <c r="Z110" s="19">
        <v>2</v>
      </c>
      <c r="AA110" s="19">
        <v>2</v>
      </c>
      <c r="AB110" s="19">
        <v>2</v>
      </c>
      <c r="AC110" s="19">
        <v>2</v>
      </c>
      <c r="AD110" s="19">
        <v>0</v>
      </c>
      <c r="AE110" s="19">
        <v>2</v>
      </c>
      <c r="AF110" s="19">
        <v>2</v>
      </c>
      <c r="AG110" s="19">
        <v>2</v>
      </c>
    </row>
    <row r="111" spans="1:35" ht="31.5" x14ac:dyDescent="0.25">
      <c r="A111" s="65"/>
      <c r="B111" s="65"/>
      <c r="C111" s="66"/>
      <c r="D111" s="6" t="s">
        <v>169</v>
      </c>
      <c r="E111" s="2">
        <v>2</v>
      </c>
      <c r="F111" s="19">
        <v>2</v>
      </c>
      <c r="G111" s="198">
        <v>2</v>
      </c>
      <c r="H111" s="19">
        <v>2</v>
      </c>
      <c r="I111" s="19">
        <v>2</v>
      </c>
      <c r="J111" s="19">
        <v>2</v>
      </c>
      <c r="K111" s="19">
        <v>2</v>
      </c>
      <c r="L111" s="19">
        <v>2</v>
      </c>
      <c r="M111" s="19">
        <v>2</v>
      </c>
      <c r="N111" s="19">
        <v>2</v>
      </c>
      <c r="O111" s="19">
        <v>2</v>
      </c>
      <c r="P111" s="19">
        <v>2</v>
      </c>
      <c r="Q111" s="19">
        <v>2</v>
      </c>
      <c r="R111" s="19">
        <v>2</v>
      </c>
      <c r="S111" s="19">
        <v>2</v>
      </c>
      <c r="T111" s="19">
        <v>2</v>
      </c>
      <c r="U111" s="19">
        <v>2</v>
      </c>
      <c r="V111" s="19">
        <v>2</v>
      </c>
      <c r="W111" s="19">
        <v>2</v>
      </c>
      <c r="X111" s="19">
        <v>2</v>
      </c>
      <c r="Y111" s="19">
        <v>2</v>
      </c>
      <c r="Z111" s="19">
        <v>2</v>
      </c>
      <c r="AA111" s="19">
        <v>2</v>
      </c>
      <c r="AB111" s="19">
        <v>2</v>
      </c>
      <c r="AC111" s="19">
        <v>2</v>
      </c>
      <c r="AD111" s="19">
        <v>2</v>
      </c>
      <c r="AE111" s="19">
        <v>2</v>
      </c>
      <c r="AF111" s="19">
        <v>2</v>
      </c>
      <c r="AG111" s="19">
        <v>2</v>
      </c>
    </row>
    <row r="112" spans="1:35" ht="15.75" x14ac:dyDescent="0.25">
      <c r="A112" s="65"/>
      <c r="B112" s="65"/>
      <c r="C112" s="66"/>
      <c r="D112" s="6" t="s">
        <v>170</v>
      </c>
      <c r="E112" s="2">
        <v>2</v>
      </c>
      <c r="F112" s="19">
        <v>2</v>
      </c>
      <c r="G112" s="198">
        <v>2</v>
      </c>
      <c r="H112" s="19">
        <v>2</v>
      </c>
      <c r="I112" s="19">
        <v>2</v>
      </c>
      <c r="J112" s="19">
        <v>2</v>
      </c>
      <c r="K112" s="19">
        <v>2</v>
      </c>
      <c r="L112" s="19">
        <v>2</v>
      </c>
      <c r="M112" s="19">
        <v>2</v>
      </c>
      <c r="N112" s="19">
        <v>2</v>
      </c>
      <c r="O112" s="19">
        <v>2</v>
      </c>
      <c r="P112" s="19">
        <v>2</v>
      </c>
      <c r="Q112" s="19">
        <v>2</v>
      </c>
      <c r="R112" s="19">
        <v>2</v>
      </c>
      <c r="S112" s="19">
        <v>2</v>
      </c>
      <c r="T112" s="19">
        <v>2</v>
      </c>
      <c r="U112" s="19">
        <v>2</v>
      </c>
      <c r="V112" s="19">
        <v>2</v>
      </c>
      <c r="W112" s="19">
        <v>2</v>
      </c>
      <c r="X112" s="19">
        <v>2</v>
      </c>
      <c r="Y112" s="19">
        <v>2</v>
      </c>
      <c r="Z112" s="19">
        <v>2</v>
      </c>
      <c r="AA112" s="19">
        <v>2</v>
      </c>
      <c r="AB112" s="19">
        <v>2</v>
      </c>
      <c r="AC112" s="19">
        <v>2</v>
      </c>
      <c r="AD112" s="19">
        <v>2</v>
      </c>
      <c r="AE112" s="19">
        <v>2</v>
      </c>
      <c r="AF112" s="19">
        <v>2</v>
      </c>
      <c r="AG112" s="19">
        <v>2</v>
      </c>
    </row>
    <row r="113" spans="1:35" ht="47.25" x14ac:dyDescent="0.25">
      <c r="A113" s="65"/>
      <c r="B113" s="65"/>
      <c r="C113" s="66"/>
      <c r="D113" s="1" t="s">
        <v>171</v>
      </c>
      <c r="E113" s="2">
        <v>2</v>
      </c>
      <c r="F113" s="19">
        <v>2</v>
      </c>
      <c r="G113" s="198">
        <v>2</v>
      </c>
      <c r="H113" s="19">
        <v>2</v>
      </c>
      <c r="I113" s="19">
        <v>2</v>
      </c>
      <c r="J113" s="19">
        <v>2</v>
      </c>
      <c r="K113" s="19">
        <v>2</v>
      </c>
      <c r="L113" s="19">
        <v>2</v>
      </c>
      <c r="M113" s="19">
        <v>2</v>
      </c>
      <c r="N113" s="19">
        <v>2</v>
      </c>
      <c r="O113" s="19">
        <v>0</v>
      </c>
      <c r="P113" s="19">
        <v>2</v>
      </c>
      <c r="Q113" s="19">
        <v>2</v>
      </c>
      <c r="R113" s="19">
        <v>2</v>
      </c>
      <c r="S113" s="19">
        <v>2</v>
      </c>
      <c r="T113" s="19">
        <v>2</v>
      </c>
      <c r="U113" s="19">
        <v>0</v>
      </c>
      <c r="V113" s="19">
        <v>0</v>
      </c>
      <c r="W113" s="19">
        <v>2</v>
      </c>
      <c r="X113" s="19">
        <v>2</v>
      </c>
      <c r="Y113" s="19">
        <v>2</v>
      </c>
      <c r="Z113" s="19">
        <v>2</v>
      </c>
      <c r="AA113" s="19">
        <v>2</v>
      </c>
      <c r="AB113" s="19">
        <v>2</v>
      </c>
      <c r="AC113" s="19">
        <v>2</v>
      </c>
      <c r="AD113" s="19">
        <v>2</v>
      </c>
      <c r="AE113" s="19">
        <v>0</v>
      </c>
      <c r="AF113" s="19">
        <v>0</v>
      </c>
      <c r="AG113" s="19">
        <v>2</v>
      </c>
    </row>
    <row r="114" spans="1:35" ht="85.15" customHeight="1" x14ac:dyDescent="0.25">
      <c r="A114" s="5" t="s">
        <v>172</v>
      </c>
      <c r="B114" s="5" t="s">
        <v>173</v>
      </c>
      <c r="C114" s="2" t="s">
        <v>38</v>
      </c>
      <c r="D114" s="1" t="s">
        <v>174</v>
      </c>
      <c r="E114" s="2">
        <v>2</v>
      </c>
      <c r="F114" s="19">
        <v>2</v>
      </c>
      <c r="G114" s="198">
        <v>2</v>
      </c>
      <c r="H114" s="19">
        <v>2</v>
      </c>
      <c r="I114" s="19">
        <v>2</v>
      </c>
      <c r="J114" s="19">
        <v>1</v>
      </c>
      <c r="K114" s="19">
        <v>2</v>
      </c>
      <c r="L114" s="19">
        <v>2</v>
      </c>
      <c r="M114" s="19">
        <v>2</v>
      </c>
      <c r="N114" s="19">
        <v>1</v>
      </c>
      <c r="O114" s="19">
        <v>2</v>
      </c>
      <c r="P114" s="19">
        <v>2</v>
      </c>
      <c r="Q114" s="19">
        <v>2</v>
      </c>
      <c r="R114" s="19">
        <v>2</v>
      </c>
      <c r="S114" s="19">
        <v>2</v>
      </c>
      <c r="T114" s="19">
        <v>2</v>
      </c>
      <c r="U114" s="19">
        <v>1</v>
      </c>
      <c r="V114" s="19">
        <v>2</v>
      </c>
      <c r="W114" s="19">
        <v>2</v>
      </c>
      <c r="X114" s="19">
        <v>2</v>
      </c>
      <c r="Y114" s="19">
        <v>2</v>
      </c>
      <c r="Z114" s="19">
        <v>2</v>
      </c>
      <c r="AA114" s="19">
        <v>2</v>
      </c>
      <c r="AB114" s="19">
        <v>2</v>
      </c>
      <c r="AC114" s="19">
        <v>2</v>
      </c>
      <c r="AD114" s="19">
        <v>2</v>
      </c>
      <c r="AE114" s="19">
        <v>2</v>
      </c>
      <c r="AF114" s="19">
        <v>2</v>
      </c>
      <c r="AG114" s="19">
        <v>2</v>
      </c>
    </row>
    <row r="115" spans="1:35" ht="76.150000000000006" customHeight="1" x14ac:dyDescent="0.25">
      <c r="A115" s="65" t="s">
        <v>175</v>
      </c>
      <c r="B115" s="5" t="s">
        <v>176</v>
      </c>
      <c r="C115" s="2" t="s">
        <v>38</v>
      </c>
      <c r="D115" s="1" t="s">
        <v>177</v>
      </c>
      <c r="E115" s="2">
        <v>2</v>
      </c>
      <c r="F115" s="71">
        <v>2</v>
      </c>
      <c r="G115" s="199">
        <v>2</v>
      </c>
      <c r="H115" s="71">
        <v>2</v>
      </c>
      <c r="I115" s="71">
        <v>1</v>
      </c>
      <c r="J115" s="71">
        <v>1</v>
      </c>
      <c r="K115" s="71">
        <v>2</v>
      </c>
      <c r="L115" s="71">
        <v>2</v>
      </c>
      <c r="M115" s="71">
        <v>2</v>
      </c>
      <c r="N115" s="71">
        <v>1</v>
      </c>
      <c r="O115" s="71">
        <v>2</v>
      </c>
      <c r="P115" s="71">
        <v>2</v>
      </c>
      <c r="Q115" s="72">
        <v>2</v>
      </c>
      <c r="R115" s="71">
        <v>2</v>
      </c>
      <c r="S115" s="71">
        <v>2</v>
      </c>
      <c r="T115" s="71">
        <v>2</v>
      </c>
      <c r="U115" s="71">
        <v>2</v>
      </c>
      <c r="V115" s="71">
        <v>2</v>
      </c>
      <c r="W115" s="71">
        <v>2</v>
      </c>
      <c r="X115" s="71">
        <v>2</v>
      </c>
      <c r="Y115" s="71">
        <v>2</v>
      </c>
      <c r="Z115" s="71">
        <v>2</v>
      </c>
      <c r="AA115" s="71">
        <v>2</v>
      </c>
      <c r="AB115" s="71">
        <v>2</v>
      </c>
      <c r="AC115" s="71">
        <v>2</v>
      </c>
      <c r="AD115" s="71">
        <v>2</v>
      </c>
      <c r="AE115" s="71">
        <v>1</v>
      </c>
      <c r="AF115" s="71">
        <v>2</v>
      </c>
      <c r="AG115" s="71">
        <v>2</v>
      </c>
    </row>
    <row r="116" spans="1:35" ht="62.45" customHeight="1" x14ac:dyDescent="0.25">
      <c r="A116" s="65"/>
      <c r="B116" s="5" t="s">
        <v>178</v>
      </c>
      <c r="C116" s="2" t="s">
        <v>38</v>
      </c>
      <c r="D116" s="1" t="s">
        <v>179</v>
      </c>
      <c r="E116" s="5"/>
      <c r="F116" s="71"/>
      <c r="G116" s="199"/>
      <c r="H116" s="71"/>
      <c r="I116" s="71"/>
      <c r="J116" s="71"/>
      <c r="K116" s="71"/>
      <c r="L116" s="71"/>
      <c r="M116" s="71"/>
      <c r="N116" s="71"/>
      <c r="O116" s="71"/>
      <c r="P116" s="71"/>
      <c r="Q116" s="78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</row>
    <row r="117" spans="1:35" ht="62.45" customHeight="1" x14ac:dyDescent="0.25">
      <c r="A117" s="65"/>
      <c r="B117" s="5" t="s">
        <v>180</v>
      </c>
      <c r="C117" s="2" t="s">
        <v>38</v>
      </c>
      <c r="D117" s="1" t="s">
        <v>181</v>
      </c>
      <c r="E117" s="5"/>
      <c r="F117" s="71"/>
      <c r="G117" s="199"/>
      <c r="H117" s="71"/>
      <c r="I117" s="71"/>
      <c r="J117" s="71"/>
      <c r="K117" s="71"/>
      <c r="L117" s="71"/>
      <c r="M117" s="71"/>
      <c r="N117" s="71"/>
      <c r="O117" s="71"/>
      <c r="P117" s="71"/>
      <c r="Q117" s="73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</row>
    <row r="118" spans="1:35" ht="15.75" x14ac:dyDescent="0.25">
      <c r="A118" s="65" t="s">
        <v>182</v>
      </c>
      <c r="B118" s="65" t="s">
        <v>38</v>
      </c>
      <c r="C118" s="65" t="s">
        <v>38</v>
      </c>
      <c r="D118" s="1" t="s">
        <v>183</v>
      </c>
      <c r="E118" s="2">
        <v>2</v>
      </c>
      <c r="F118" s="19">
        <v>2</v>
      </c>
      <c r="G118" s="198">
        <v>1</v>
      </c>
      <c r="H118" s="19">
        <v>1</v>
      </c>
      <c r="I118" s="19">
        <v>0</v>
      </c>
      <c r="J118" s="19">
        <v>2</v>
      </c>
      <c r="K118" s="19">
        <v>1</v>
      </c>
      <c r="L118" s="19">
        <v>2</v>
      </c>
      <c r="M118" s="19">
        <v>2</v>
      </c>
      <c r="N118" s="19">
        <v>0</v>
      </c>
      <c r="O118" s="19">
        <v>1</v>
      </c>
      <c r="P118" s="19">
        <v>2</v>
      </c>
      <c r="Q118" s="19">
        <v>1</v>
      </c>
      <c r="R118" s="19">
        <v>2</v>
      </c>
      <c r="S118" s="19">
        <v>2</v>
      </c>
      <c r="T118" s="19">
        <v>2</v>
      </c>
      <c r="U118" s="19">
        <v>2</v>
      </c>
      <c r="V118" s="19">
        <v>2</v>
      </c>
      <c r="W118" s="19">
        <v>1</v>
      </c>
      <c r="X118" s="19">
        <v>2</v>
      </c>
      <c r="Y118" s="19">
        <v>2</v>
      </c>
      <c r="Z118" s="19">
        <v>2</v>
      </c>
      <c r="AA118" s="19">
        <v>2</v>
      </c>
      <c r="AB118" s="19">
        <v>2</v>
      </c>
      <c r="AC118" s="19">
        <v>2</v>
      </c>
      <c r="AD118" s="19">
        <v>2</v>
      </c>
      <c r="AE118" s="19">
        <v>2</v>
      </c>
      <c r="AF118" s="19">
        <v>2</v>
      </c>
      <c r="AG118" s="19">
        <v>2</v>
      </c>
    </row>
    <row r="119" spans="1:35" ht="15.75" x14ac:dyDescent="0.25">
      <c r="A119" s="65"/>
      <c r="B119" s="65"/>
      <c r="C119" s="65"/>
      <c r="D119" s="6" t="s">
        <v>184</v>
      </c>
      <c r="E119" s="2">
        <v>2</v>
      </c>
      <c r="F119" s="19">
        <v>2</v>
      </c>
      <c r="G119" s="198">
        <v>2</v>
      </c>
      <c r="H119" s="19">
        <v>2</v>
      </c>
      <c r="I119" s="19">
        <v>2</v>
      </c>
      <c r="J119" s="19">
        <v>2</v>
      </c>
      <c r="K119" s="19">
        <v>2</v>
      </c>
      <c r="L119" s="19">
        <v>2</v>
      </c>
      <c r="M119" s="19">
        <v>2</v>
      </c>
      <c r="N119" s="19">
        <v>2</v>
      </c>
      <c r="O119" s="19">
        <v>2</v>
      </c>
      <c r="P119" s="19">
        <v>2</v>
      </c>
      <c r="Q119" s="19">
        <v>2</v>
      </c>
      <c r="R119" s="19">
        <v>2</v>
      </c>
      <c r="S119" s="19">
        <v>2</v>
      </c>
      <c r="T119" s="19">
        <v>2</v>
      </c>
      <c r="U119" s="19">
        <v>2</v>
      </c>
      <c r="V119" s="19">
        <v>2</v>
      </c>
      <c r="W119" s="19">
        <v>2</v>
      </c>
      <c r="X119" s="19">
        <v>2</v>
      </c>
      <c r="Y119" s="19">
        <v>2</v>
      </c>
      <c r="Z119" s="19">
        <v>2</v>
      </c>
      <c r="AA119" s="19">
        <v>2</v>
      </c>
      <c r="AB119" s="19">
        <v>2</v>
      </c>
      <c r="AC119" s="19">
        <v>2</v>
      </c>
      <c r="AD119" s="19">
        <v>2</v>
      </c>
      <c r="AE119" s="19">
        <v>2</v>
      </c>
      <c r="AF119" s="19">
        <v>2</v>
      </c>
      <c r="AG119" s="19">
        <v>2</v>
      </c>
    </row>
    <row r="120" spans="1:35" ht="31.5" x14ac:dyDescent="0.25">
      <c r="A120" s="65"/>
      <c r="B120" s="65"/>
      <c r="C120" s="65"/>
      <c r="D120" s="6" t="s">
        <v>185</v>
      </c>
      <c r="E120" s="2">
        <v>2</v>
      </c>
      <c r="F120" s="19">
        <v>2</v>
      </c>
      <c r="G120" s="198">
        <v>2</v>
      </c>
      <c r="H120" s="19">
        <v>2</v>
      </c>
      <c r="I120" s="19">
        <v>2</v>
      </c>
      <c r="J120" s="19">
        <v>2</v>
      </c>
      <c r="K120" s="19">
        <v>2</v>
      </c>
      <c r="L120" s="19">
        <v>2</v>
      </c>
      <c r="M120" s="19">
        <v>2</v>
      </c>
      <c r="N120" s="19">
        <v>2</v>
      </c>
      <c r="O120" s="19">
        <v>2</v>
      </c>
      <c r="P120" s="19">
        <v>2</v>
      </c>
      <c r="Q120" s="19">
        <v>2</v>
      </c>
      <c r="R120" s="19">
        <v>2</v>
      </c>
      <c r="S120" s="19">
        <v>2</v>
      </c>
      <c r="T120" s="19">
        <v>2</v>
      </c>
      <c r="U120" s="19">
        <v>2</v>
      </c>
      <c r="V120" s="19">
        <v>2</v>
      </c>
      <c r="W120" s="19">
        <v>2</v>
      </c>
      <c r="X120" s="19">
        <v>2</v>
      </c>
      <c r="Y120" s="19">
        <v>2</v>
      </c>
      <c r="Z120" s="19">
        <v>2</v>
      </c>
      <c r="AA120" s="19">
        <v>2</v>
      </c>
      <c r="AB120" s="19">
        <v>2</v>
      </c>
      <c r="AC120" s="19">
        <v>2</v>
      </c>
      <c r="AD120" s="19">
        <v>2</v>
      </c>
      <c r="AE120" s="19">
        <v>1</v>
      </c>
      <c r="AF120" s="19">
        <v>2</v>
      </c>
      <c r="AG120" s="19">
        <v>2</v>
      </c>
    </row>
    <row r="121" spans="1:35" ht="15.75" x14ac:dyDescent="0.25">
      <c r="A121" s="65"/>
      <c r="B121" s="65"/>
      <c r="C121" s="65"/>
      <c r="D121" s="6" t="s">
        <v>186</v>
      </c>
      <c r="E121" s="2">
        <v>2</v>
      </c>
      <c r="F121" s="19">
        <v>2</v>
      </c>
      <c r="G121" s="198">
        <v>2</v>
      </c>
      <c r="H121" s="19">
        <v>2</v>
      </c>
      <c r="I121" s="19">
        <v>0</v>
      </c>
      <c r="J121" s="19">
        <v>2</v>
      </c>
      <c r="K121" s="19">
        <v>2</v>
      </c>
      <c r="L121" s="19">
        <v>2</v>
      </c>
      <c r="M121" s="19">
        <v>2</v>
      </c>
      <c r="N121" s="19">
        <v>2</v>
      </c>
      <c r="O121" s="19">
        <v>2</v>
      </c>
      <c r="P121" s="19">
        <v>2</v>
      </c>
      <c r="Q121" s="19">
        <v>2</v>
      </c>
      <c r="R121" s="19">
        <v>2</v>
      </c>
      <c r="S121" s="19">
        <v>2</v>
      </c>
      <c r="T121" s="19">
        <v>2</v>
      </c>
      <c r="U121" s="19">
        <v>0</v>
      </c>
      <c r="V121" s="19">
        <v>2</v>
      </c>
      <c r="W121" s="19">
        <v>2</v>
      </c>
      <c r="X121" s="19">
        <v>2</v>
      </c>
      <c r="Y121" s="19">
        <v>2</v>
      </c>
      <c r="Z121" s="19">
        <v>2</v>
      </c>
      <c r="AA121" s="19">
        <v>2</v>
      </c>
      <c r="AB121" s="19">
        <v>2</v>
      </c>
      <c r="AC121" s="19">
        <v>2</v>
      </c>
      <c r="AD121" s="19">
        <v>2</v>
      </c>
      <c r="AE121" s="19">
        <v>2</v>
      </c>
      <c r="AF121" s="19">
        <v>2</v>
      </c>
      <c r="AG121" s="19">
        <v>2</v>
      </c>
    </row>
    <row r="122" spans="1:35" ht="15.75" x14ac:dyDescent="0.25">
      <c r="A122" s="65"/>
      <c r="B122" s="65"/>
      <c r="C122" s="65"/>
      <c r="D122" s="6" t="s">
        <v>187</v>
      </c>
      <c r="E122" s="2">
        <v>2</v>
      </c>
      <c r="F122" s="19">
        <v>2</v>
      </c>
      <c r="G122" s="198">
        <v>2</v>
      </c>
      <c r="H122" s="19">
        <v>2</v>
      </c>
      <c r="I122" s="19">
        <v>0</v>
      </c>
      <c r="J122" s="19">
        <v>2</v>
      </c>
      <c r="K122" s="19">
        <v>2</v>
      </c>
      <c r="L122" s="19">
        <v>2</v>
      </c>
      <c r="M122" s="19">
        <v>2</v>
      </c>
      <c r="N122" s="19">
        <v>1</v>
      </c>
      <c r="O122" s="19">
        <v>1</v>
      </c>
      <c r="P122" s="19">
        <v>2</v>
      </c>
      <c r="Q122" s="19">
        <v>2</v>
      </c>
      <c r="R122" s="19">
        <v>2</v>
      </c>
      <c r="S122" s="19">
        <v>2</v>
      </c>
      <c r="T122" s="19">
        <v>2</v>
      </c>
      <c r="U122" s="19">
        <v>2</v>
      </c>
      <c r="V122" s="19">
        <v>2</v>
      </c>
      <c r="W122" s="19">
        <v>2</v>
      </c>
      <c r="X122" s="19">
        <v>2</v>
      </c>
      <c r="Y122" s="19">
        <v>2</v>
      </c>
      <c r="Z122" s="19">
        <v>2</v>
      </c>
      <c r="AA122" s="19">
        <v>2</v>
      </c>
      <c r="AB122" s="19">
        <v>2</v>
      </c>
      <c r="AC122" s="19">
        <v>2</v>
      </c>
      <c r="AD122" s="19">
        <v>2</v>
      </c>
      <c r="AE122" s="19">
        <v>2</v>
      </c>
      <c r="AF122" s="19">
        <v>2</v>
      </c>
      <c r="AG122" s="19">
        <v>2</v>
      </c>
    </row>
    <row r="123" spans="1:35" ht="15.75" x14ac:dyDescent="0.25">
      <c r="A123" s="65"/>
      <c r="B123" s="65"/>
      <c r="C123" s="65"/>
      <c r="D123" s="6" t="s">
        <v>188</v>
      </c>
      <c r="E123" s="2">
        <v>2</v>
      </c>
      <c r="F123" s="19">
        <v>2</v>
      </c>
      <c r="G123" s="198">
        <v>2</v>
      </c>
      <c r="H123" s="19">
        <v>2</v>
      </c>
      <c r="I123" s="19">
        <v>0</v>
      </c>
      <c r="J123" s="19">
        <v>2</v>
      </c>
      <c r="K123" s="19">
        <v>2</v>
      </c>
      <c r="L123" s="19">
        <v>2</v>
      </c>
      <c r="M123" s="19">
        <v>2</v>
      </c>
      <c r="N123" s="19">
        <v>2</v>
      </c>
      <c r="O123" s="19">
        <v>2</v>
      </c>
      <c r="P123" s="19">
        <v>2</v>
      </c>
      <c r="Q123" s="19">
        <v>2</v>
      </c>
      <c r="R123" s="19">
        <v>2</v>
      </c>
      <c r="S123" s="19">
        <v>2</v>
      </c>
      <c r="T123" s="19">
        <v>2</v>
      </c>
      <c r="U123" s="19">
        <v>0</v>
      </c>
      <c r="V123" s="19">
        <v>2</v>
      </c>
      <c r="W123" s="19">
        <v>2</v>
      </c>
      <c r="X123" s="19">
        <v>2</v>
      </c>
      <c r="Y123" s="19">
        <v>2</v>
      </c>
      <c r="Z123" s="19">
        <v>2</v>
      </c>
      <c r="AA123" s="19">
        <v>2</v>
      </c>
      <c r="AB123" s="19">
        <v>2</v>
      </c>
      <c r="AC123" s="19">
        <v>2</v>
      </c>
      <c r="AD123" s="19">
        <v>2</v>
      </c>
      <c r="AE123" s="19">
        <v>2</v>
      </c>
      <c r="AF123" s="19">
        <v>2</v>
      </c>
      <c r="AG123" s="19">
        <v>2</v>
      </c>
    </row>
    <row r="124" spans="1:35" ht="15.75" x14ac:dyDescent="0.25">
      <c r="A124" s="65"/>
      <c r="B124" s="65"/>
      <c r="C124" s="65"/>
      <c r="D124" s="6" t="s">
        <v>189</v>
      </c>
      <c r="E124" s="2">
        <v>2</v>
      </c>
      <c r="F124" s="19">
        <v>0</v>
      </c>
      <c r="G124" s="198">
        <v>2</v>
      </c>
      <c r="H124" s="19">
        <v>2</v>
      </c>
      <c r="I124" s="19">
        <v>0</v>
      </c>
      <c r="J124" s="19">
        <v>2</v>
      </c>
      <c r="K124" s="19">
        <v>2</v>
      </c>
      <c r="L124" s="19">
        <v>2</v>
      </c>
      <c r="M124" s="19">
        <v>2</v>
      </c>
      <c r="N124" s="19">
        <v>1</v>
      </c>
      <c r="O124" s="19">
        <v>0</v>
      </c>
      <c r="P124" s="19">
        <v>2</v>
      </c>
      <c r="Q124" s="19">
        <v>2</v>
      </c>
      <c r="R124" s="19">
        <v>2</v>
      </c>
      <c r="S124" s="19">
        <v>2</v>
      </c>
      <c r="T124" s="19">
        <v>2</v>
      </c>
      <c r="U124" s="19">
        <v>0</v>
      </c>
      <c r="V124" s="19">
        <v>2</v>
      </c>
      <c r="W124" s="19">
        <v>2</v>
      </c>
      <c r="X124" s="19">
        <v>2</v>
      </c>
      <c r="Y124" s="19">
        <v>2</v>
      </c>
      <c r="Z124" s="19">
        <v>2</v>
      </c>
      <c r="AA124" s="19">
        <v>2</v>
      </c>
      <c r="AB124" s="19">
        <v>2</v>
      </c>
      <c r="AC124" s="19">
        <v>2</v>
      </c>
      <c r="AD124" s="19">
        <v>2</v>
      </c>
      <c r="AE124" s="19">
        <v>2</v>
      </c>
      <c r="AF124" s="19">
        <v>2</v>
      </c>
      <c r="AG124" s="19">
        <v>2</v>
      </c>
    </row>
    <row r="125" spans="1:35" ht="47.25" x14ac:dyDescent="0.25">
      <c r="A125" s="5" t="s">
        <v>190</v>
      </c>
      <c r="B125" s="5" t="s">
        <v>38</v>
      </c>
      <c r="C125" s="2" t="s">
        <v>38</v>
      </c>
      <c r="D125" s="6" t="s">
        <v>191</v>
      </c>
      <c r="E125" s="2">
        <v>2</v>
      </c>
      <c r="F125" s="19">
        <v>2</v>
      </c>
      <c r="G125" s="198">
        <v>2</v>
      </c>
      <c r="H125" s="19">
        <v>2</v>
      </c>
      <c r="I125" s="19">
        <v>2</v>
      </c>
      <c r="J125" s="19">
        <v>2</v>
      </c>
      <c r="K125" s="19">
        <v>2</v>
      </c>
      <c r="L125" s="19">
        <v>2</v>
      </c>
      <c r="M125" s="19">
        <v>2</v>
      </c>
      <c r="N125" s="19">
        <v>1</v>
      </c>
      <c r="O125" s="19">
        <v>2</v>
      </c>
      <c r="P125" s="19">
        <v>2</v>
      </c>
      <c r="Q125" s="19">
        <v>2</v>
      </c>
      <c r="R125" s="19">
        <v>2</v>
      </c>
      <c r="S125" s="19">
        <v>2</v>
      </c>
      <c r="T125" s="19">
        <v>2</v>
      </c>
      <c r="U125" s="19">
        <v>2</v>
      </c>
      <c r="V125" s="19">
        <v>2</v>
      </c>
      <c r="W125" s="19">
        <v>2</v>
      </c>
      <c r="X125" s="19">
        <v>2</v>
      </c>
      <c r="Y125" s="19">
        <v>2</v>
      </c>
      <c r="Z125" s="19">
        <v>2</v>
      </c>
      <c r="AA125" s="19">
        <v>2</v>
      </c>
      <c r="AB125" s="19">
        <v>2</v>
      </c>
      <c r="AC125" s="19">
        <v>2</v>
      </c>
      <c r="AD125" s="19">
        <v>2</v>
      </c>
      <c r="AE125" s="19">
        <v>2</v>
      </c>
      <c r="AF125" s="19">
        <v>2</v>
      </c>
      <c r="AG125" s="19">
        <v>2</v>
      </c>
    </row>
    <row r="126" spans="1:35" ht="15.75" x14ac:dyDescent="0.25">
      <c r="A126" s="65" t="s">
        <v>192</v>
      </c>
      <c r="B126" s="65" t="s">
        <v>38</v>
      </c>
      <c r="C126" s="66" t="s">
        <v>38</v>
      </c>
      <c r="D126" s="6" t="s">
        <v>193</v>
      </c>
      <c r="E126" s="68">
        <v>2</v>
      </c>
      <c r="F126" s="71">
        <v>2</v>
      </c>
      <c r="G126" s="200">
        <v>2</v>
      </c>
      <c r="H126" s="72">
        <v>0</v>
      </c>
      <c r="I126" s="72">
        <v>0</v>
      </c>
      <c r="J126" s="72">
        <v>0</v>
      </c>
      <c r="K126" s="71">
        <v>2</v>
      </c>
      <c r="L126" s="71">
        <v>2</v>
      </c>
      <c r="M126" s="71">
        <v>2</v>
      </c>
      <c r="N126" s="71">
        <v>0</v>
      </c>
      <c r="O126" s="71">
        <v>2</v>
      </c>
      <c r="P126" s="71">
        <v>0</v>
      </c>
      <c r="Q126" s="72">
        <v>2</v>
      </c>
      <c r="R126" s="71">
        <v>2</v>
      </c>
      <c r="S126" s="71">
        <v>2</v>
      </c>
      <c r="T126" s="71">
        <v>2</v>
      </c>
      <c r="U126" s="71">
        <v>2</v>
      </c>
      <c r="V126" s="71">
        <v>2</v>
      </c>
      <c r="W126" s="71">
        <v>2</v>
      </c>
      <c r="X126" s="71">
        <v>2</v>
      </c>
      <c r="Y126" s="71">
        <v>2</v>
      </c>
      <c r="Z126" s="71">
        <v>2</v>
      </c>
      <c r="AA126" s="71">
        <v>2</v>
      </c>
      <c r="AB126" s="71">
        <v>2</v>
      </c>
      <c r="AC126" s="71">
        <v>2</v>
      </c>
      <c r="AD126" s="71">
        <v>2</v>
      </c>
      <c r="AE126" s="71">
        <v>2</v>
      </c>
      <c r="AF126" s="71">
        <v>2</v>
      </c>
      <c r="AG126" s="71">
        <v>2</v>
      </c>
      <c r="AI126" s="106"/>
    </row>
    <row r="127" spans="1:35" ht="31.5" x14ac:dyDescent="0.25">
      <c r="A127" s="65"/>
      <c r="B127" s="65"/>
      <c r="C127" s="66"/>
      <c r="D127" s="6" t="s">
        <v>194</v>
      </c>
      <c r="E127" s="69"/>
      <c r="F127" s="71"/>
      <c r="G127" s="201"/>
      <c r="H127" s="78"/>
      <c r="I127" s="78"/>
      <c r="J127" s="78"/>
      <c r="K127" s="71"/>
      <c r="L127" s="71"/>
      <c r="M127" s="71"/>
      <c r="N127" s="71"/>
      <c r="O127" s="71"/>
      <c r="P127" s="71"/>
      <c r="Q127" s="78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I127" s="106"/>
    </row>
    <row r="128" spans="1:35" ht="15.75" x14ac:dyDescent="0.25">
      <c r="A128" s="65"/>
      <c r="B128" s="65"/>
      <c r="C128" s="66"/>
      <c r="D128" s="6" t="s">
        <v>195</v>
      </c>
      <c r="E128" s="70"/>
      <c r="F128" s="71"/>
      <c r="G128" s="202"/>
      <c r="H128" s="73"/>
      <c r="I128" s="73"/>
      <c r="J128" s="73"/>
      <c r="K128" s="71"/>
      <c r="L128" s="71"/>
      <c r="M128" s="71"/>
      <c r="N128" s="71"/>
      <c r="O128" s="71"/>
      <c r="P128" s="71"/>
      <c r="Q128" s="73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I128" s="106"/>
    </row>
    <row r="129" spans="1:35" ht="15.75" customHeight="1" x14ac:dyDescent="0.25">
      <c r="A129" s="65" t="s">
        <v>196</v>
      </c>
      <c r="B129" s="65" t="s">
        <v>38</v>
      </c>
      <c r="C129" s="66" t="s">
        <v>38</v>
      </c>
      <c r="D129" s="67" t="s">
        <v>197</v>
      </c>
      <c r="E129" s="68">
        <v>2</v>
      </c>
      <c r="F129" s="71">
        <v>2</v>
      </c>
      <c r="G129" s="199">
        <v>2</v>
      </c>
      <c r="H129" s="71">
        <v>2</v>
      </c>
      <c r="I129" s="71">
        <v>2</v>
      </c>
      <c r="J129" s="71">
        <v>2</v>
      </c>
      <c r="K129" s="71">
        <v>2</v>
      </c>
      <c r="L129" s="71">
        <v>2</v>
      </c>
      <c r="M129" s="71">
        <v>2</v>
      </c>
      <c r="N129" s="71">
        <v>1</v>
      </c>
      <c r="O129" s="71">
        <v>2</v>
      </c>
      <c r="P129" s="71">
        <v>2</v>
      </c>
      <c r="Q129" s="72">
        <v>2</v>
      </c>
      <c r="R129" s="71">
        <v>2</v>
      </c>
      <c r="S129" s="71">
        <v>2</v>
      </c>
      <c r="T129" s="71">
        <v>2</v>
      </c>
      <c r="U129" s="71">
        <v>2</v>
      </c>
      <c r="V129" s="71">
        <v>2</v>
      </c>
      <c r="W129" s="71">
        <v>2</v>
      </c>
      <c r="X129" s="71">
        <v>2</v>
      </c>
      <c r="Y129" s="71">
        <v>2</v>
      </c>
      <c r="Z129" s="71">
        <v>2</v>
      </c>
      <c r="AA129" s="71">
        <v>2</v>
      </c>
      <c r="AB129" s="71">
        <v>2</v>
      </c>
      <c r="AC129" s="71">
        <v>2</v>
      </c>
      <c r="AD129" s="71">
        <v>2</v>
      </c>
      <c r="AE129" s="71">
        <v>2</v>
      </c>
      <c r="AF129" s="71">
        <v>2</v>
      </c>
      <c r="AG129" s="71">
        <v>2</v>
      </c>
    </row>
    <row r="130" spans="1:35" ht="65.45" customHeight="1" x14ac:dyDescent="0.25">
      <c r="A130" s="65"/>
      <c r="B130" s="65"/>
      <c r="C130" s="66"/>
      <c r="D130" s="67"/>
      <c r="E130" s="70"/>
      <c r="F130" s="71"/>
      <c r="G130" s="199"/>
      <c r="H130" s="71"/>
      <c r="I130" s="71"/>
      <c r="J130" s="71"/>
      <c r="K130" s="71"/>
      <c r="L130" s="71"/>
      <c r="M130" s="71"/>
      <c r="N130" s="71"/>
      <c r="O130" s="71"/>
      <c r="P130" s="71"/>
      <c r="Q130" s="73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</row>
    <row r="131" spans="1:35" s="107" customFormat="1" ht="15.75" x14ac:dyDescent="0.25">
      <c r="A131" s="7"/>
      <c r="B131" s="7"/>
      <c r="C131" s="8"/>
      <c r="D131" s="192" t="s">
        <v>198</v>
      </c>
      <c r="E131" s="193">
        <f>SUM(E3:E130)</f>
        <v>195</v>
      </c>
      <c r="F131" s="193">
        <f>SUM(F3:F130)</f>
        <v>158</v>
      </c>
      <c r="G131" s="203">
        <f t="shared" ref="G131:AG131" si="0">SUM(G3:G130)</f>
        <v>182</v>
      </c>
      <c r="H131" s="193">
        <f>SUM(H3:H130)</f>
        <v>168</v>
      </c>
      <c r="I131" s="193">
        <f t="shared" si="0"/>
        <v>145</v>
      </c>
      <c r="J131" s="193">
        <f>SUM(J3:J130)</f>
        <v>188</v>
      </c>
      <c r="K131" s="193">
        <f t="shared" si="0"/>
        <v>176</v>
      </c>
      <c r="L131" s="193">
        <f t="shared" si="0"/>
        <v>188</v>
      </c>
      <c r="M131" s="193">
        <f t="shared" si="0"/>
        <v>194</v>
      </c>
      <c r="N131" s="193">
        <f>SUM(N3:N130)</f>
        <v>169</v>
      </c>
      <c r="O131" s="193">
        <f t="shared" si="0"/>
        <v>162</v>
      </c>
      <c r="P131" s="193">
        <f t="shared" si="0"/>
        <v>175</v>
      </c>
      <c r="Q131" s="193">
        <f t="shared" si="0"/>
        <v>192</v>
      </c>
      <c r="R131" s="193">
        <f t="shared" si="0"/>
        <v>195</v>
      </c>
      <c r="S131" s="193">
        <f t="shared" si="0"/>
        <v>198</v>
      </c>
      <c r="T131" s="193">
        <f t="shared" si="0"/>
        <v>189</v>
      </c>
      <c r="U131" s="193">
        <f t="shared" si="0"/>
        <v>171</v>
      </c>
      <c r="V131" s="193">
        <f t="shared" si="0"/>
        <v>190</v>
      </c>
      <c r="W131" s="193">
        <f t="shared" si="0"/>
        <v>192</v>
      </c>
      <c r="X131" s="193">
        <f t="shared" si="0"/>
        <v>185</v>
      </c>
      <c r="Y131" s="193">
        <f t="shared" si="0"/>
        <v>189</v>
      </c>
      <c r="Z131" s="193">
        <f>SUM(Z3:Z130)</f>
        <v>198</v>
      </c>
      <c r="AA131" s="193">
        <f t="shared" si="0"/>
        <v>194</v>
      </c>
      <c r="AB131" s="193">
        <f t="shared" si="0"/>
        <v>194</v>
      </c>
      <c r="AC131" s="193">
        <f t="shared" si="0"/>
        <v>192</v>
      </c>
      <c r="AD131" s="193">
        <f t="shared" si="0"/>
        <v>185</v>
      </c>
      <c r="AE131" s="193">
        <f t="shared" si="0"/>
        <v>188</v>
      </c>
      <c r="AF131" s="193">
        <f t="shared" si="0"/>
        <v>193</v>
      </c>
      <c r="AG131" s="193">
        <f t="shared" si="0"/>
        <v>198</v>
      </c>
    </row>
    <row r="132" spans="1:35" s="107" customFormat="1" ht="15.75" x14ac:dyDescent="0.25">
      <c r="A132" s="108"/>
      <c r="B132" s="108"/>
      <c r="C132" s="109"/>
      <c r="D132" s="192" t="s">
        <v>199</v>
      </c>
      <c r="E132" s="194">
        <f>E131/198</f>
        <v>0.98484848484848486</v>
      </c>
      <c r="F132" s="194">
        <f>F131/198</f>
        <v>0.79797979797979801</v>
      </c>
      <c r="G132" s="204">
        <f t="shared" ref="G132:AG132" si="1">G131/198</f>
        <v>0.91919191919191923</v>
      </c>
      <c r="H132" s="194">
        <f>H131/198</f>
        <v>0.84848484848484851</v>
      </c>
      <c r="I132" s="194">
        <f t="shared" si="1"/>
        <v>0.73232323232323238</v>
      </c>
      <c r="J132" s="194">
        <f>J131/198</f>
        <v>0.9494949494949495</v>
      </c>
      <c r="K132" s="194">
        <f t="shared" si="1"/>
        <v>0.88888888888888884</v>
      </c>
      <c r="L132" s="194">
        <f t="shared" si="1"/>
        <v>0.9494949494949495</v>
      </c>
      <c r="M132" s="194">
        <f t="shared" si="1"/>
        <v>0.97979797979797978</v>
      </c>
      <c r="N132" s="194">
        <f>N131/198</f>
        <v>0.85353535353535348</v>
      </c>
      <c r="O132" s="194">
        <f t="shared" si="1"/>
        <v>0.81818181818181823</v>
      </c>
      <c r="P132" s="194">
        <f t="shared" si="1"/>
        <v>0.88383838383838387</v>
      </c>
      <c r="Q132" s="194">
        <f t="shared" si="1"/>
        <v>0.96969696969696972</v>
      </c>
      <c r="R132" s="194">
        <f t="shared" si="1"/>
        <v>0.98484848484848486</v>
      </c>
      <c r="S132" s="194">
        <f t="shared" si="1"/>
        <v>1</v>
      </c>
      <c r="T132" s="194">
        <f t="shared" si="1"/>
        <v>0.95454545454545459</v>
      </c>
      <c r="U132" s="194">
        <f t="shared" si="1"/>
        <v>0.86363636363636365</v>
      </c>
      <c r="V132" s="194">
        <f t="shared" si="1"/>
        <v>0.95959595959595956</v>
      </c>
      <c r="W132" s="194">
        <f t="shared" si="1"/>
        <v>0.96969696969696972</v>
      </c>
      <c r="X132" s="194">
        <f t="shared" si="1"/>
        <v>0.93434343434343436</v>
      </c>
      <c r="Y132" s="194">
        <f t="shared" si="1"/>
        <v>0.95454545454545459</v>
      </c>
      <c r="Z132" s="194">
        <f t="shared" si="1"/>
        <v>1</v>
      </c>
      <c r="AA132" s="194">
        <f t="shared" si="1"/>
        <v>0.97979797979797978</v>
      </c>
      <c r="AB132" s="194">
        <f t="shared" si="1"/>
        <v>0.97979797979797978</v>
      </c>
      <c r="AC132" s="194">
        <f t="shared" si="1"/>
        <v>0.96969696969696972</v>
      </c>
      <c r="AD132" s="194">
        <f t="shared" si="1"/>
        <v>0.93434343434343436</v>
      </c>
      <c r="AE132" s="194">
        <f t="shared" si="1"/>
        <v>0.9494949494949495</v>
      </c>
      <c r="AF132" s="194">
        <f t="shared" si="1"/>
        <v>0.9747474747474747</v>
      </c>
      <c r="AG132" s="194">
        <f t="shared" si="1"/>
        <v>1</v>
      </c>
    </row>
    <row r="135" spans="1:35" ht="15.75" customHeight="1" x14ac:dyDescent="0.25">
      <c r="D135" s="178" t="s">
        <v>200</v>
      </c>
      <c r="E135" s="179">
        <f>COUNTIF(E3:E130,2)</f>
        <v>96</v>
      </c>
      <c r="F135" s="179">
        <f t="shared" ref="F135:AG135" si="2">COUNTIF(F3:F130,2)</f>
        <v>74</v>
      </c>
      <c r="G135" s="206">
        <f t="shared" si="2"/>
        <v>89</v>
      </c>
      <c r="H135" s="179">
        <f t="shared" si="2"/>
        <v>80</v>
      </c>
      <c r="I135" s="179">
        <f t="shared" si="2"/>
        <v>69</v>
      </c>
      <c r="J135" s="179">
        <f t="shared" si="2"/>
        <v>90</v>
      </c>
      <c r="K135" s="179">
        <f t="shared" si="2"/>
        <v>83</v>
      </c>
      <c r="L135" s="179">
        <f t="shared" si="2"/>
        <v>92</v>
      </c>
      <c r="M135" s="179">
        <f t="shared" si="2"/>
        <v>96</v>
      </c>
      <c r="N135" s="179">
        <f t="shared" si="2"/>
        <v>80</v>
      </c>
      <c r="O135" s="179">
        <f t="shared" si="2"/>
        <v>74</v>
      </c>
      <c r="P135" s="180">
        <f t="shared" si="2"/>
        <v>85</v>
      </c>
      <c r="Q135" s="179">
        <f t="shared" si="2"/>
        <v>94</v>
      </c>
      <c r="R135" s="179">
        <f t="shared" si="2"/>
        <v>97</v>
      </c>
      <c r="S135" s="181">
        <f t="shared" si="2"/>
        <v>99</v>
      </c>
      <c r="T135" s="181">
        <f t="shared" si="2"/>
        <v>92</v>
      </c>
      <c r="U135" s="179">
        <f t="shared" si="2"/>
        <v>83</v>
      </c>
      <c r="V135" s="179">
        <f t="shared" si="2"/>
        <v>94</v>
      </c>
      <c r="W135" s="179">
        <f t="shared" si="2"/>
        <v>93</v>
      </c>
      <c r="X135" s="179">
        <f t="shared" si="2"/>
        <v>88</v>
      </c>
      <c r="Y135" s="179">
        <f t="shared" si="2"/>
        <v>91</v>
      </c>
      <c r="Z135" s="179">
        <f t="shared" si="2"/>
        <v>99</v>
      </c>
      <c r="AA135" s="179">
        <f t="shared" si="2"/>
        <v>96</v>
      </c>
      <c r="AB135" s="179">
        <f t="shared" si="2"/>
        <v>95</v>
      </c>
      <c r="AC135" s="179">
        <f t="shared" si="2"/>
        <v>95</v>
      </c>
      <c r="AD135" s="179">
        <f t="shared" si="2"/>
        <v>91</v>
      </c>
      <c r="AE135" s="179">
        <f t="shared" si="2"/>
        <v>91</v>
      </c>
      <c r="AF135" s="180">
        <f t="shared" si="2"/>
        <v>96</v>
      </c>
      <c r="AG135" s="179">
        <f t="shared" si="2"/>
        <v>99</v>
      </c>
    </row>
    <row r="136" spans="1:35" ht="15.75" x14ac:dyDescent="0.25">
      <c r="D136" s="178" t="s">
        <v>201</v>
      </c>
      <c r="E136" s="182">
        <f t="shared" ref="E136:AG136" si="3">E135/E141</f>
        <v>0.96969696969696972</v>
      </c>
      <c r="F136" s="182">
        <f t="shared" si="3"/>
        <v>0.74747474747474751</v>
      </c>
      <c r="G136" s="207">
        <f t="shared" si="3"/>
        <v>0.89898989898989901</v>
      </c>
      <c r="H136" s="182">
        <f t="shared" si="3"/>
        <v>0.80808080808080807</v>
      </c>
      <c r="I136" s="182">
        <f t="shared" si="3"/>
        <v>0.69696969696969702</v>
      </c>
      <c r="J136" s="182">
        <f t="shared" si="3"/>
        <v>0.90909090909090906</v>
      </c>
      <c r="K136" s="182">
        <f t="shared" si="3"/>
        <v>0.83838383838383834</v>
      </c>
      <c r="L136" s="182">
        <f t="shared" si="3"/>
        <v>0.92929292929292928</v>
      </c>
      <c r="M136" s="182">
        <f t="shared" si="3"/>
        <v>0.96969696969696972</v>
      </c>
      <c r="N136" s="182">
        <f t="shared" si="3"/>
        <v>0.80808080808080807</v>
      </c>
      <c r="O136" s="182">
        <f t="shared" si="3"/>
        <v>0.74747474747474751</v>
      </c>
      <c r="P136" s="183">
        <f t="shared" si="3"/>
        <v>0.85858585858585856</v>
      </c>
      <c r="Q136" s="182">
        <f t="shared" si="3"/>
        <v>0.9494949494949495</v>
      </c>
      <c r="R136" s="182">
        <f t="shared" si="3"/>
        <v>0.97979797979797978</v>
      </c>
      <c r="S136" s="184">
        <f t="shared" si="3"/>
        <v>1</v>
      </c>
      <c r="T136" s="184">
        <f t="shared" si="3"/>
        <v>0.92929292929292928</v>
      </c>
      <c r="U136" s="182">
        <f t="shared" si="3"/>
        <v>0.83838383838383834</v>
      </c>
      <c r="V136" s="182">
        <f t="shared" si="3"/>
        <v>0.9494949494949495</v>
      </c>
      <c r="W136" s="182">
        <f t="shared" si="3"/>
        <v>0.93939393939393945</v>
      </c>
      <c r="X136" s="182">
        <f t="shared" si="3"/>
        <v>0.88888888888888884</v>
      </c>
      <c r="Y136" s="182">
        <f t="shared" si="3"/>
        <v>0.91919191919191923</v>
      </c>
      <c r="Z136" s="182">
        <f t="shared" si="3"/>
        <v>1</v>
      </c>
      <c r="AA136" s="182">
        <f t="shared" si="3"/>
        <v>0.96969696969696972</v>
      </c>
      <c r="AB136" s="182">
        <f t="shared" si="3"/>
        <v>0.95959595959595956</v>
      </c>
      <c r="AC136" s="182">
        <f t="shared" si="3"/>
        <v>0.95959595959595956</v>
      </c>
      <c r="AD136" s="182">
        <f t="shared" si="3"/>
        <v>0.91919191919191923</v>
      </c>
      <c r="AE136" s="182">
        <f t="shared" si="3"/>
        <v>0.91919191919191923</v>
      </c>
      <c r="AF136" s="183">
        <f t="shared" si="3"/>
        <v>0.96969696969696972</v>
      </c>
      <c r="AG136" s="182">
        <f t="shared" si="3"/>
        <v>1</v>
      </c>
      <c r="AH136" s="112"/>
      <c r="AI136" s="112"/>
    </row>
    <row r="137" spans="1:35" ht="15.75" x14ac:dyDescent="0.25">
      <c r="D137" s="166" t="s">
        <v>202</v>
      </c>
      <c r="E137" s="167">
        <f>COUNTIF(E3:E130,1)</f>
        <v>3</v>
      </c>
      <c r="F137" s="167">
        <f t="shared" ref="F137:AG137" si="4">COUNTIF(F3:F130,1)</f>
        <v>10</v>
      </c>
      <c r="G137" s="206">
        <f t="shared" si="4"/>
        <v>4</v>
      </c>
      <c r="H137" s="167">
        <f t="shared" si="4"/>
        <v>8</v>
      </c>
      <c r="I137" s="167">
        <f t="shared" si="4"/>
        <v>7</v>
      </c>
      <c r="J137" s="167">
        <f t="shared" si="4"/>
        <v>8</v>
      </c>
      <c r="K137" s="167">
        <f t="shared" si="4"/>
        <v>10</v>
      </c>
      <c r="L137" s="167">
        <f t="shared" si="4"/>
        <v>4</v>
      </c>
      <c r="M137" s="167">
        <f t="shared" si="4"/>
        <v>2</v>
      </c>
      <c r="N137" s="167">
        <f t="shared" si="4"/>
        <v>9</v>
      </c>
      <c r="O137" s="167">
        <f t="shared" si="4"/>
        <v>14</v>
      </c>
      <c r="P137" s="168">
        <f t="shared" si="4"/>
        <v>5</v>
      </c>
      <c r="Q137" s="167">
        <f t="shared" si="4"/>
        <v>4</v>
      </c>
      <c r="R137" s="167">
        <f t="shared" si="4"/>
        <v>1</v>
      </c>
      <c r="S137" s="169">
        <f t="shared" si="4"/>
        <v>0</v>
      </c>
      <c r="T137" s="169">
        <f t="shared" si="4"/>
        <v>5</v>
      </c>
      <c r="U137" s="167">
        <f t="shared" si="4"/>
        <v>5</v>
      </c>
      <c r="V137" s="167">
        <f t="shared" si="4"/>
        <v>2</v>
      </c>
      <c r="W137" s="167">
        <f t="shared" si="4"/>
        <v>6</v>
      </c>
      <c r="X137" s="167">
        <f t="shared" si="4"/>
        <v>9</v>
      </c>
      <c r="Y137" s="167">
        <f t="shared" si="4"/>
        <v>7</v>
      </c>
      <c r="Z137" s="167">
        <f t="shared" si="4"/>
        <v>0</v>
      </c>
      <c r="AA137" s="167">
        <f t="shared" si="4"/>
        <v>2</v>
      </c>
      <c r="AB137" s="167">
        <f t="shared" si="4"/>
        <v>4</v>
      </c>
      <c r="AC137" s="167">
        <f t="shared" si="4"/>
        <v>2</v>
      </c>
      <c r="AD137" s="167">
        <f t="shared" si="4"/>
        <v>3</v>
      </c>
      <c r="AE137" s="167">
        <f t="shared" si="4"/>
        <v>6</v>
      </c>
      <c r="AF137" s="168">
        <f t="shared" si="4"/>
        <v>1</v>
      </c>
      <c r="AG137" s="168">
        <f t="shared" si="4"/>
        <v>0</v>
      </c>
      <c r="AH137" s="112"/>
    </row>
    <row r="138" spans="1:35" ht="15.75" x14ac:dyDescent="0.25">
      <c r="D138" s="166" t="s">
        <v>203</v>
      </c>
      <c r="E138" s="170">
        <f t="shared" ref="E138:AG138" si="5">E137/E141</f>
        <v>3.0303030303030304E-2</v>
      </c>
      <c r="F138" s="170">
        <f t="shared" si="5"/>
        <v>0.10101010101010101</v>
      </c>
      <c r="G138" s="207">
        <f t="shared" si="5"/>
        <v>4.0404040404040407E-2</v>
      </c>
      <c r="H138" s="170">
        <f t="shared" si="5"/>
        <v>8.0808080808080815E-2</v>
      </c>
      <c r="I138" s="170">
        <f t="shared" si="5"/>
        <v>7.0707070707070704E-2</v>
      </c>
      <c r="J138" s="170">
        <f t="shared" si="5"/>
        <v>8.0808080808080815E-2</v>
      </c>
      <c r="K138" s="170">
        <f t="shared" si="5"/>
        <v>0.10101010101010101</v>
      </c>
      <c r="L138" s="170">
        <f t="shared" si="5"/>
        <v>4.0404040404040407E-2</v>
      </c>
      <c r="M138" s="170">
        <f t="shared" si="5"/>
        <v>2.0202020202020204E-2</v>
      </c>
      <c r="N138" s="170">
        <f t="shared" si="5"/>
        <v>9.0909090909090912E-2</v>
      </c>
      <c r="O138" s="170">
        <f t="shared" si="5"/>
        <v>0.14141414141414141</v>
      </c>
      <c r="P138" s="171">
        <f t="shared" si="5"/>
        <v>5.0505050505050504E-2</v>
      </c>
      <c r="Q138" s="170">
        <f t="shared" si="5"/>
        <v>4.0404040404040407E-2</v>
      </c>
      <c r="R138" s="170">
        <f t="shared" si="5"/>
        <v>1.0101010101010102E-2</v>
      </c>
      <c r="S138" s="172">
        <f t="shared" si="5"/>
        <v>0</v>
      </c>
      <c r="T138" s="172">
        <f t="shared" si="5"/>
        <v>5.0505050505050504E-2</v>
      </c>
      <c r="U138" s="170">
        <f t="shared" si="5"/>
        <v>5.0505050505050504E-2</v>
      </c>
      <c r="V138" s="170">
        <f t="shared" si="5"/>
        <v>2.0202020202020204E-2</v>
      </c>
      <c r="W138" s="170">
        <f t="shared" si="5"/>
        <v>6.0606060606060608E-2</v>
      </c>
      <c r="X138" s="170">
        <f t="shared" si="5"/>
        <v>9.0909090909090912E-2</v>
      </c>
      <c r="Y138" s="170">
        <f t="shared" si="5"/>
        <v>7.0707070707070704E-2</v>
      </c>
      <c r="Z138" s="170">
        <f t="shared" si="5"/>
        <v>0</v>
      </c>
      <c r="AA138" s="170">
        <f t="shared" si="5"/>
        <v>2.0202020202020204E-2</v>
      </c>
      <c r="AB138" s="170">
        <f t="shared" si="5"/>
        <v>4.0404040404040407E-2</v>
      </c>
      <c r="AC138" s="170">
        <f t="shared" si="5"/>
        <v>2.0202020202020204E-2</v>
      </c>
      <c r="AD138" s="170">
        <f t="shared" si="5"/>
        <v>3.0303030303030304E-2</v>
      </c>
      <c r="AE138" s="170">
        <f t="shared" si="5"/>
        <v>6.0606060606060608E-2</v>
      </c>
      <c r="AF138" s="171">
        <f t="shared" si="5"/>
        <v>1.0101010101010102E-2</v>
      </c>
      <c r="AG138" s="171">
        <f t="shared" si="5"/>
        <v>0</v>
      </c>
      <c r="AH138" s="112"/>
    </row>
    <row r="139" spans="1:35" ht="15.75" x14ac:dyDescent="0.25">
      <c r="D139" s="185" t="s">
        <v>204</v>
      </c>
      <c r="E139" s="186">
        <f>COUNTIF(E3:E130,0)</f>
        <v>0</v>
      </c>
      <c r="F139" s="186">
        <f t="shared" ref="F139:AG139" si="6">COUNTIF(F3:F130,0)</f>
        <v>15</v>
      </c>
      <c r="G139" s="206">
        <f t="shared" si="6"/>
        <v>6</v>
      </c>
      <c r="H139" s="186">
        <f t="shared" si="6"/>
        <v>11</v>
      </c>
      <c r="I139" s="186">
        <f t="shared" si="6"/>
        <v>23</v>
      </c>
      <c r="J139" s="186">
        <f t="shared" si="6"/>
        <v>1</v>
      </c>
      <c r="K139" s="186">
        <f t="shared" si="6"/>
        <v>6</v>
      </c>
      <c r="L139" s="186">
        <f t="shared" si="6"/>
        <v>3</v>
      </c>
      <c r="M139" s="186">
        <f t="shared" si="6"/>
        <v>1</v>
      </c>
      <c r="N139" s="186">
        <f t="shared" si="6"/>
        <v>10</v>
      </c>
      <c r="O139" s="186">
        <f t="shared" si="6"/>
        <v>11</v>
      </c>
      <c r="P139" s="187">
        <f t="shared" si="6"/>
        <v>9</v>
      </c>
      <c r="Q139" s="186">
        <f t="shared" si="6"/>
        <v>1</v>
      </c>
      <c r="R139" s="186">
        <f t="shared" si="6"/>
        <v>1</v>
      </c>
      <c r="S139" s="188">
        <f t="shared" si="6"/>
        <v>0</v>
      </c>
      <c r="T139" s="188">
        <f t="shared" si="6"/>
        <v>2</v>
      </c>
      <c r="U139" s="186">
        <f t="shared" si="6"/>
        <v>11</v>
      </c>
      <c r="V139" s="186">
        <f t="shared" si="6"/>
        <v>3</v>
      </c>
      <c r="W139" s="186">
        <f t="shared" si="6"/>
        <v>0</v>
      </c>
      <c r="X139" s="186">
        <f t="shared" si="6"/>
        <v>2</v>
      </c>
      <c r="Y139" s="186">
        <f t="shared" si="6"/>
        <v>1</v>
      </c>
      <c r="Z139" s="186">
        <f t="shared" si="6"/>
        <v>0</v>
      </c>
      <c r="AA139" s="186">
        <f t="shared" si="6"/>
        <v>1</v>
      </c>
      <c r="AB139" s="186">
        <f t="shared" si="6"/>
        <v>0</v>
      </c>
      <c r="AC139" s="186">
        <f t="shared" si="6"/>
        <v>2</v>
      </c>
      <c r="AD139" s="186">
        <f t="shared" si="6"/>
        <v>5</v>
      </c>
      <c r="AE139" s="186">
        <f t="shared" si="6"/>
        <v>2</v>
      </c>
      <c r="AF139" s="187">
        <f t="shared" si="6"/>
        <v>2</v>
      </c>
      <c r="AG139" s="187">
        <f t="shared" si="6"/>
        <v>0</v>
      </c>
      <c r="AH139" s="112"/>
    </row>
    <row r="140" spans="1:35" ht="15.75" x14ac:dyDescent="0.25">
      <c r="D140" s="185" t="s">
        <v>205</v>
      </c>
      <c r="E140" s="189">
        <f t="shared" ref="E140:AG140" si="7">E139/E141</f>
        <v>0</v>
      </c>
      <c r="F140" s="189">
        <f t="shared" si="7"/>
        <v>0.15151515151515152</v>
      </c>
      <c r="G140" s="207">
        <f t="shared" si="7"/>
        <v>6.0606060606060608E-2</v>
      </c>
      <c r="H140" s="189">
        <f t="shared" si="7"/>
        <v>0.1111111111111111</v>
      </c>
      <c r="I140" s="189">
        <f t="shared" si="7"/>
        <v>0.23232323232323232</v>
      </c>
      <c r="J140" s="189">
        <f t="shared" si="7"/>
        <v>1.0101010101010102E-2</v>
      </c>
      <c r="K140" s="189">
        <f t="shared" si="7"/>
        <v>6.0606060606060608E-2</v>
      </c>
      <c r="L140" s="189">
        <f t="shared" si="7"/>
        <v>3.0303030303030304E-2</v>
      </c>
      <c r="M140" s="189">
        <f t="shared" si="7"/>
        <v>1.0101010101010102E-2</v>
      </c>
      <c r="N140" s="189">
        <f t="shared" si="7"/>
        <v>0.10101010101010101</v>
      </c>
      <c r="O140" s="189">
        <f t="shared" si="7"/>
        <v>0.1111111111111111</v>
      </c>
      <c r="P140" s="190">
        <f t="shared" si="7"/>
        <v>9.0909090909090912E-2</v>
      </c>
      <c r="Q140" s="189">
        <f t="shared" si="7"/>
        <v>1.0101010101010102E-2</v>
      </c>
      <c r="R140" s="189">
        <f t="shared" si="7"/>
        <v>1.0101010101010102E-2</v>
      </c>
      <c r="S140" s="191">
        <f t="shared" si="7"/>
        <v>0</v>
      </c>
      <c r="T140" s="191">
        <f t="shared" si="7"/>
        <v>2.0202020202020204E-2</v>
      </c>
      <c r="U140" s="189">
        <f t="shared" si="7"/>
        <v>0.1111111111111111</v>
      </c>
      <c r="V140" s="189">
        <f t="shared" si="7"/>
        <v>3.0303030303030304E-2</v>
      </c>
      <c r="W140" s="189">
        <f t="shared" si="7"/>
        <v>0</v>
      </c>
      <c r="X140" s="189">
        <f t="shared" si="7"/>
        <v>2.0202020202020204E-2</v>
      </c>
      <c r="Y140" s="189">
        <f t="shared" si="7"/>
        <v>1.0101010101010102E-2</v>
      </c>
      <c r="Z140" s="189">
        <f t="shared" si="7"/>
        <v>0</v>
      </c>
      <c r="AA140" s="189">
        <f t="shared" si="7"/>
        <v>1.0101010101010102E-2</v>
      </c>
      <c r="AB140" s="189">
        <f t="shared" si="7"/>
        <v>0</v>
      </c>
      <c r="AC140" s="189">
        <f t="shared" si="7"/>
        <v>2.0202020202020204E-2</v>
      </c>
      <c r="AD140" s="189">
        <f t="shared" si="7"/>
        <v>5.0505050505050504E-2</v>
      </c>
      <c r="AE140" s="189">
        <f t="shared" si="7"/>
        <v>2.0202020202020204E-2</v>
      </c>
      <c r="AF140" s="190">
        <f t="shared" si="7"/>
        <v>2.0202020202020204E-2</v>
      </c>
      <c r="AG140" s="190">
        <f t="shared" si="7"/>
        <v>0</v>
      </c>
      <c r="AH140" s="112"/>
    </row>
    <row r="141" spans="1:35" x14ac:dyDescent="0.25">
      <c r="D141" s="113" t="s">
        <v>206</v>
      </c>
      <c r="E141" s="28">
        <f>E135+E137+E139</f>
        <v>99</v>
      </c>
      <c r="F141" s="28">
        <f t="shared" ref="F141:AG141" si="8">F135+F137+F139</f>
        <v>99</v>
      </c>
      <c r="G141" s="208">
        <f t="shared" si="8"/>
        <v>99</v>
      </c>
      <c r="H141" s="28">
        <f t="shared" si="8"/>
        <v>99</v>
      </c>
      <c r="I141" s="28">
        <f t="shared" si="8"/>
        <v>99</v>
      </c>
      <c r="J141" s="28">
        <f t="shared" si="8"/>
        <v>99</v>
      </c>
      <c r="K141" s="28">
        <f t="shared" si="8"/>
        <v>99</v>
      </c>
      <c r="L141" s="28">
        <f t="shared" si="8"/>
        <v>99</v>
      </c>
      <c r="M141" s="28">
        <f t="shared" si="8"/>
        <v>99</v>
      </c>
      <c r="N141" s="28">
        <f t="shared" si="8"/>
        <v>99</v>
      </c>
      <c r="O141" s="28">
        <f t="shared" si="8"/>
        <v>99</v>
      </c>
      <c r="P141" s="28">
        <f t="shared" si="8"/>
        <v>99</v>
      </c>
      <c r="Q141" s="28">
        <f t="shared" si="8"/>
        <v>99</v>
      </c>
      <c r="R141" s="28">
        <f t="shared" si="8"/>
        <v>99</v>
      </c>
      <c r="S141" s="28">
        <f t="shared" si="8"/>
        <v>99</v>
      </c>
      <c r="T141" s="28">
        <f t="shared" si="8"/>
        <v>99</v>
      </c>
      <c r="U141" s="28">
        <f t="shared" si="8"/>
        <v>99</v>
      </c>
      <c r="V141" s="28">
        <f t="shared" si="8"/>
        <v>99</v>
      </c>
      <c r="W141" s="28">
        <f t="shared" si="8"/>
        <v>99</v>
      </c>
      <c r="X141" s="28">
        <f t="shared" si="8"/>
        <v>99</v>
      </c>
      <c r="Y141" s="28">
        <f t="shared" si="8"/>
        <v>99</v>
      </c>
      <c r="Z141" s="28">
        <f t="shared" si="8"/>
        <v>99</v>
      </c>
      <c r="AA141" s="28">
        <f t="shared" si="8"/>
        <v>99</v>
      </c>
      <c r="AB141" s="28">
        <f t="shared" si="8"/>
        <v>99</v>
      </c>
      <c r="AC141" s="28">
        <f t="shared" si="8"/>
        <v>99</v>
      </c>
      <c r="AD141" s="28">
        <f t="shared" si="8"/>
        <v>99</v>
      </c>
      <c r="AE141" s="28">
        <f t="shared" si="8"/>
        <v>99</v>
      </c>
      <c r="AF141" s="28">
        <f t="shared" si="8"/>
        <v>99</v>
      </c>
      <c r="AG141" s="28">
        <f t="shared" si="8"/>
        <v>99</v>
      </c>
    </row>
    <row r="144" spans="1:35" x14ac:dyDescent="0.25">
      <c r="H144" s="111"/>
      <c r="K144" s="111"/>
      <c r="N144" s="111"/>
      <c r="Q144" s="111"/>
      <c r="T144" s="111"/>
      <c r="W144" s="111"/>
      <c r="Z144" s="111"/>
      <c r="AC144" s="111"/>
      <c r="AF144" s="111"/>
    </row>
    <row r="147" spans="5:32" x14ac:dyDescent="0.25">
      <c r="E147" s="114"/>
      <c r="F147" s="30"/>
      <c r="G147" s="209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</row>
  </sheetData>
  <mergeCells count="252">
    <mergeCell ref="D24:D25"/>
    <mergeCell ref="E24:E25"/>
    <mergeCell ref="F24:F25"/>
    <mergeCell ref="G24:G25"/>
    <mergeCell ref="H24:H25"/>
    <mergeCell ref="I24:I25"/>
    <mergeCell ref="A3:A77"/>
    <mergeCell ref="B3:B15"/>
    <mergeCell ref="C3:C15"/>
    <mergeCell ref="B16:B21"/>
    <mergeCell ref="C16:C21"/>
    <mergeCell ref="B22:B32"/>
    <mergeCell ref="C24:C25"/>
    <mergeCell ref="C26:C31"/>
    <mergeCell ref="B33:B42"/>
    <mergeCell ref="C33:C40"/>
    <mergeCell ref="P24:P25"/>
    <mergeCell ref="Q24:Q25"/>
    <mergeCell ref="R24:R25"/>
    <mergeCell ref="S24:S25"/>
    <mergeCell ref="T24:T25"/>
    <mergeCell ref="U24:U25"/>
    <mergeCell ref="J24:J25"/>
    <mergeCell ref="K24:K25"/>
    <mergeCell ref="L24:L25"/>
    <mergeCell ref="M24:M25"/>
    <mergeCell ref="N24:N25"/>
    <mergeCell ref="O24:O25"/>
    <mergeCell ref="AB24:AB25"/>
    <mergeCell ref="AC24:AC25"/>
    <mergeCell ref="AD24:AD25"/>
    <mergeCell ref="AE24:AE25"/>
    <mergeCell ref="AF24:AF25"/>
    <mergeCell ref="AG24:AG25"/>
    <mergeCell ref="V24:V25"/>
    <mergeCell ref="W24:W25"/>
    <mergeCell ref="X24:X25"/>
    <mergeCell ref="Y24:Y25"/>
    <mergeCell ref="Z24:Z25"/>
    <mergeCell ref="AA24:AA25"/>
    <mergeCell ref="B73:B75"/>
    <mergeCell ref="C73:C75"/>
    <mergeCell ref="B76:B77"/>
    <mergeCell ref="C76:C77"/>
    <mergeCell ref="A78:A94"/>
    <mergeCell ref="B78:B94"/>
    <mergeCell ref="C78:C94"/>
    <mergeCell ref="B43:B44"/>
    <mergeCell ref="C43:C44"/>
    <mergeCell ref="B45:B63"/>
    <mergeCell ref="C45:C63"/>
    <mergeCell ref="B64:B72"/>
    <mergeCell ref="C65:C70"/>
    <mergeCell ref="C71:C72"/>
    <mergeCell ref="AF78:AF94"/>
    <mergeCell ref="AG78:AG94"/>
    <mergeCell ref="A95:A98"/>
    <mergeCell ref="B95:B98"/>
    <mergeCell ref="C95:C98"/>
    <mergeCell ref="W78:W94"/>
    <mergeCell ref="X78:X94"/>
    <mergeCell ref="Y78:Y94"/>
    <mergeCell ref="Z78:Z94"/>
    <mergeCell ref="AA78:AA94"/>
    <mergeCell ref="AB78:AB94"/>
    <mergeCell ref="Q78:Q94"/>
    <mergeCell ref="R78:R94"/>
    <mergeCell ref="S78:S94"/>
    <mergeCell ref="T78:T94"/>
    <mergeCell ref="U78:U94"/>
    <mergeCell ref="V78:V94"/>
    <mergeCell ref="K78:K94"/>
    <mergeCell ref="L78:L94"/>
    <mergeCell ref="M78:M94"/>
    <mergeCell ref="N78:N94"/>
    <mergeCell ref="O78:O94"/>
    <mergeCell ref="P78:P94"/>
    <mergeCell ref="E78:E94"/>
    <mergeCell ref="A99:A113"/>
    <mergeCell ref="B99:B104"/>
    <mergeCell ref="C99:C104"/>
    <mergeCell ref="E101:E103"/>
    <mergeCell ref="F101:F103"/>
    <mergeCell ref="G101:G103"/>
    <mergeCell ref="AC78:AC94"/>
    <mergeCell ref="AD78:AD94"/>
    <mergeCell ref="AE78:AE94"/>
    <mergeCell ref="F78:F94"/>
    <mergeCell ref="G78:G94"/>
    <mergeCell ref="H78:H94"/>
    <mergeCell ref="I78:I94"/>
    <mergeCell ref="J78:J94"/>
    <mergeCell ref="P101:P103"/>
    <mergeCell ref="Q101:Q103"/>
    <mergeCell ref="R101:R103"/>
    <mergeCell ref="S101:S103"/>
    <mergeCell ref="H101:H103"/>
    <mergeCell ref="I101:I103"/>
    <mergeCell ref="J101:J103"/>
    <mergeCell ref="K101:K103"/>
    <mergeCell ref="L101:L103"/>
    <mergeCell ref="M101:M103"/>
    <mergeCell ref="AF101:AF103"/>
    <mergeCell ref="AG101:AG103"/>
    <mergeCell ref="AI101:AI103"/>
    <mergeCell ref="B106:B109"/>
    <mergeCell ref="C106:C109"/>
    <mergeCell ref="D106:D107"/>
    <mergeCell ref="E106:E107"/>
    <mergeCell ref="F106:F107"/>
    <mergeCell ref="G106:G107"/>
    <mergeCell ref="H106:H107"/>
    <mergeCell ref="Z101:Z103"/>
    <mergeCell ref="AA101:AA103"/>
    <mergeCell ref="AB101:AB103"/>
    <mergeCell ref="AC101:AC103"/>
    <mergeCell ref="AD101:AD103"/>
    <mergeCell ref="AE101:AE103"/>
    <mergeCell ref="T101:T103"/>
    <mergeCell ref="U101:U103"/>
    <mergeCell ref="V101:V103"/>
    <mergeCell ref="W101:W103"/>
    <mergeCell ref="X101:X103"/>
    <mergeCell ref="Y101:Y103"/>
    <mergeCell ref="N101:N103"/>
    <mergeCell ref="O101:O103"/>
    <mergeCell ref="Q106:Q107"/>
    <mergeCell ref="R106:R107"/>
    <mergeCell ref="S106:S107"/>
    <mergeCell ref="T106:T107"/>
    <mergeCell ref="I106:I107"/>
    <mergeCell ref="J106:J107"/>
    <mergeCell ref="K106:K107"/>
    <mergeCell ref="L106:L107"/>
    <mergeCell ref="M106:M107"/>
    <mergeCell ref="N106:N107"/>
    <mergeCell ref="AG106:AG107"/>
    <mergeCell ref="AI106:AI107"/>
    <mergeCell ref="B110:B113"/>
    <mergeCell ref="C110:C113"/>
    <mergeCell ref="A115:A117"/>
    <mergeCell ref="F115:F117"/>
    <mergeCell ref="G115:G117"/>
    <mergeCell ref="H115:H117"/>
    <mergeCell ref="I115:I117"/>
    <mergeCell ref="J115:J117"/>
    <mergeCell ref="AA106:AA107"/>
    <mergeCell ref="AB106:AB107"/>
    <mergeCell ref="AC106:AC107"/>
    <mergeCell ref="AD106:AD107"/>
    <mergeCell ref="AE106:AE107"/>
    <mergeCell ref="AF106:AF107"/>
    <mergeCell ref="U106:U107"/>
    <mergeCell ref="V106:V107"/>
    <mergeCell ref="W106:W107"/>
    <mergeCell ref="X106:X107"/>
    <mergeCell ref="Y106:Y107"/>
    <mergeCell ref="Z106:Z107"/>
    <mergeCell ref="O106:O107"/>
    <mergeCell ref="P106:P107"/>
    <mergeCell ref="AF115:AF117"/>
    <mergeCell ref="AG115:AG117"/>
    <mergeCell ref="A118:A124"/>
    <mergeCell ref="B118:B124"/>
    <mergeCell ref="C118:C124"/>
    <mergeCell ref="W115:W117"/>
    <mergeCell ref="X115:X117"/>
    <mergeCell ref="Y115:Y117"/>
    <mergeCell ref="Z115:Z117"/>
    <mergeCell ref="AA115:AA117"/>
    <mergeCell ref="AB115:AB117"/>
    <mergeCell ref="Q115:Q117"/>
    <mergeCell ref="R115:R117"/>
    <mergeCell ref="S115:S117"/>
    <mergeCell ref="T115:T117"/>
    <mergeCell ref="U115:U117"/>
    <mergeCell ref="V115:V117"/>
    <mergeCell ref="K115:K117"/>
    <mergeCell ref="L115:L117"/>
    <mergeCell ref="M115:M117"/>
    <mergeCell ref="N115:N117"/>
    <mergeCell ref="O115:O117"/>
    <mergeCell ref="P115:P117"/>
    <mergeCell ref="A126:A128"/>
    <mergeCell ref="B126:B128"/>
    <mergeCell ref="C126:C128"/>
    <mergeCell ref="E126:E128"/>
    <mergeCell ref="F126:F128"/>
    <mergeCell ref="G126:G128"/>
    <mergeCell ref="AC115:AC117"/>
    <mergeCell ref="AD115:AD117"/>
    <mergeCell ref="AE115:AE117"/>
    <mergeCell ref="P126:P128"/>
    <mergeCell ref="Q126:Q128"/>
    <mergeCell ref="R126:R128"/>
    <mergeCell ref="S126:S128"/>
    <mergeCell ref="H126:H128"/>
    <mergeCell ref="I126:I128"/>
    <mergeCell ref="J126:J128"/>
    <mergeCell ref="K126:K128"/>
    <mergeCell ref="L126:L128"/>
    <mergeCell ref="M126:M128"/>
    <mergeCell ref="AF126:AF128"/>
    <mergeCell ref="AG126:AG128"/>
    <mergeCell ref="AI126:AI128"/>
    <mergeCell ref="A129:A130"/>
    <mergeCell ref="B129:B130"/>
    <mergeCell ref="C129:C130"/>
    <mergeCell ref="D129:D130"/>
    <mergeCell ref="E129:E130"/>
    <mergeCell ref="F129:F130"/>
    <mergeCell ref="G129:G130"/>
    <mergeCell ref="Z126:Z128"/>
    <mergeCell ref="AA126:AA128"/>
    <mergeCell ref="AB126:AB128"/>
    <mergeCell ref="AC126:AC128"/>
    <mergeCell ref="AD126:AD128"/>
    <mergeCell ref="AE126:AE128"/>
    <mergeCell ref="T126:T128"/>
    <mergeCell ref="U126:U128"/>
    <mergeCell ref="V126:V128"/>
    <mergeCell ref="W126:W128"/>
    <mergeCell ref="X126:X128"/>
    <mergeCell ref="Y126:Y128"/>
    <mergeCell ref="N126:N128"/>
    <mergeCell ref="O126:O128"/>
    <mergeCell ref="N129:N130"/>
    <mergeCell ref="O129:O130"/>
    <mergeCell ref="P129:P130"/>
    <mergeCell ref="Q129:Q130"/>
    <mergeCell ref="R129:R130"/>
    <mergeCell ref="S129:S130"/>
    <mergeCell ref="H129:H130"/>
    <mergeCell ref="I129:I130"/>
    <mergeCell ref="J129:J130"/>
    <mergeCell ref="K129:K130"/>
    <mergeCell ref="L129:L130"/>
    <mergeCell ref="M129:M130"/>
    <mergeCell ref="AF129:AF130"/>
    <mergeCell ref="AG129:AG130"/>
    <mergeCell ref="Z129:Z130"/>
    <mergeCell ref="AA129:AA130"/>
    <mergeCell ref="AB129:AB130"/>
    <mergeCell ref="AC129:AC130"/>
    <mergeCell ref="AD129:AD130"/>
    <mergeCell ref="AE129:AE130"/>
    <mergeCell ref="T129:T130"/>
    <mergeCell ref="U129:U130"/>
    <mergeCell ref="V129:V130"/>
    <mergeCell ref="W129:W130"/>
    <mergeCell ref="X129:X130"/>
    <mergeCell ref="Y129:Y130"/>
  </mergeCells>
  <hyperlinks>
    <hyperlink ref="D91" r:id="rId1" display="http://school-collection.edu.ru/"/>
    <hyperlink ref="D8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47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O4" sqref="AO4"/>
    </sheetView>
  </sheetViews>
  <sheetFormatPr defaultRowHeight="15.75" x14ac:dyDescent="0.25"/>
  <cols>
    <col min="1" max="1" width="12.28515625" style="31" customWidth="1"/>
    <col min="2" max="2" width="14.85546875" style="31" customWidth="1"/>
    <col min="3" max="3" width="19.28515625" style="31" customWidth="1"/>
    <col min="4" max="4" width="42.7109375" style="125" customWidth="1"/>
    <col min="5" max="5" width="13" style="29" customWidth="1"/>
    <col min="6" max="6" width="14.7109375" style="29" customWidth="1"/>
    <col min="7" max="7" width="12.5703125" style="29" customWidth="1"/>
    <col min="8" max="8" width="15.5703125" style="29" customWidth="1"/>
    <col min="9" max="9" width="13.85546875" style="29" customWidth="1"/>
    <col min="10" max="10" width="14.42578125" style="29" customWidth="1"/>
    <col min="11" max="11" width="13.28515625" style="29" customWidth="1"/>
    <col min="12" max="12" width="15.28515625" style="29" customWidth="1"/>
    <col min="13" max="13" width="14.42578125" style="29" customWidth="1"/>
    <col min="14" max="14" width="14" style="29" customWidth="1"/>
    <col min="15" max="16" width="13.140625" style="29" customWidth="1"/>
    <col min="17" max="17" width="14.7109375" style="29" customWidth="1"/>
    <col min="18" max="19" width="17.28515625" style="29" customWidth="1"/>
    <col min="20" max="20" width="19.28515625" style="29" customWidth="1"/>
    <col min="21" max="21" width="18.5703125" style="29" customWidth="1"/>
    <col min="22" max="25" width="18.7109375" style="29" customWidth="1"/>
    <col min="26" max="27" width="16.85546875" style="29" customWidth="1"/>
    <col min="28" max="29" width="18.85546875" style="29" customWidth="1"/>
    <col min="30" max="30" width="20.28515625" style="29" customWidth="1"/>
    <col min="31" max="31" width="16.28515625" style="29" customWidth="1"/>
    <col min="32" max="33" width="18.28515625" style="29" customWidth="1"/>
    <col min="34" max="34" width="17" style="29" customWidth="1"/>
    <col min="35" max="38" width="16.28515625" style="29" customWidth="1"/>
    <col min="39" max="39" width="16.140625" style="29" customWidth="1"/>
    <col min="40" max="40" width="16.42578125" style="29" customWidth="1"/>
    <col min="41" max="41" width="16.7109375" style="29" customWidth="1"/>
    <col min="42" max="42" width="17.42578125" style="29" customWidth="1"/>
    <col min="43" max="43" width="16.140625" style="29" customWidth="1"/>
    <col min="44" max="44" width="15.7109375" style="29" customWidth="1"/>
    <col min="45" max="16384" width="9.140625" style="29"/>
  </cols>
  <sheetData>
    <row r="1" spans="1:44" s="111" customFormat="1" x14ac:dyDescent="0.25">
      <c r="A1" s="26"/>
      <c r="B1" s="26"/>
      <c r="C1" s="26"/>
      <c r="D1" s="116"/>
      <c r="E1" s="9">
        <v>42345</v>
      </c>
      <c r="F1" s="9">
        <v>42346</v>
      </c>
      <c r="G1" s="9">
        <v>42346</v>
      </c>
      <c r="H1" s="9">
        <v>42346</v>
      </c>
      <c r="I1" s="9">
        <v>42347</v>
      </c>
      <c r="J1" s="9">
        <v>42347</v>
      </c>
      <c r="K1" s="9">
        <v>42352</v>
      </c>
      <c r="L1" s="9">
        <v>42353</v>
      </c>
      <c r="M1" s="9">
        <v>42353</v>
      </c>
      <c r="N1" s="9">
        <v>42354</v>
      </c>
      <c r="O1" s="9">
        <v>42354</v>
      </c>
      <c r="P1" s="9">
        <v>42359</v>
      </c>
      <c r="Q1" s="9">
        <v>42294</v>
      </c>
      <c r="R1" s="9">
        <v>42294</v>
      </c>
      <c r="S1" s="9">
        <v>42359</v>
      </c>
      <c r="T1" s="9">
        <v>42366</v>
      </c>
      <c r="U1" s="9">
        <v>42366</v>
      </c>
      <c r="V1" s="9">
        <v>42366</v>
      </c>
      <c r="W1" s="117">
        <v>42366</v>
      </c>
      <c r="X1" s="117">
        <v>42366</v>
      </c>
      <c r="Y1" s="117">
        <v>42366</v>
      </c>
      <c r="Z1" s="9">
        <v>42366</v>
      </c>
      <c r="AA1" s="117">
        <v>42366</v>
      </c>
      <c r="AB1" s="9">
        <v>42366</v>
      </c>
      <c r="AC1" s="9">
        <v>42366</v>
      </c>
      <c r="AD1" s="9">
        <v>42366</v>
      </c>
      <c r="AE1" s="9">
        <v>42366</v>
      </c>
      <c r="AF1" s="9">
        <v>42366</v>
      </c>
      <c r="AG1" s="9">
        <v>42363</v>
      </c>
      <c r="AH1" s="9">
        <v>42363</v>
      </c>
      <c r="AI1" s="9">
        <v>42363</v>
      </c>
      <c r="AJ1" s="9">
        <v>42363</v>
      </c>
      <c r="AK1" s="9">
        <v>42301</v>
      </c>
      <c r="AL1" s="9">
        <v>42301</v>
      </c>
      <c r="AM1" s="9">
        <v>42362</v>
      </c>
      <c r="AN1" s="9">
        <v>42359</v>
      </c>
      <c r="AO1" s="9">
        <v>42362</v>
      </c>
      <c r="AP1" s="9">
        <v>42362</v>
      </c>
      <c r="AQ1" s="9">
        <v>42360</v>
      </c>
      <c r="AR1" s="9">
        <v>42359</v>
      </c>
    </row>
    <row r="2" spans="1:44" s="15" customFormat="1" ht="63" x14ac:dyDescent="0.25">
      <c r="A2" s="10" t="s">
        <v>3</v>
      </c>
      <c r="B2" s="10" t="s">
        <v>4</v>
      </c>
      <c r="C2" s="11" t="s">
        <v>5</v>
      </c>
      <c r="D2" s="12" t="s">
        <v>6</v>
      </c>
      <c r="E2" s="13" t="s">
        <v>207</v>
      </c>
      <c r="F2" s="12" t="s">
        <v>208</v>
      </c>
      <c r="G2" s="12" t="s">
        <v>209</v>
      </c>
      <c r="H2" s="14" t="s">
        <v>210</v>
      </c>
      <c r="I2" s="12" t="s">
        <v>211</v>
      </c>
      <c r="J2" s="12" t="s">
        <v>212</v>
      </c>
      <c r="K2" s="12" t="s">
        <v>213</v>
      </c>
      <c r="L2" s="12" t="s">
        <v>349</v>
      </c>
      <c r="M2" s="12" t="s">
        <v>214</v>
      </c>
      <c r="N2" s="12" t="s">
        <v>215</v>
      </c>
      <c r="O2" s="12" t="s">
        <v>216</v>
      </c>
      <c r="P2" s="12" t="s">
        <v>217</v>
      </c>
      <c r="Q2" s="12" t="s">
        <v>218</v>
      </c>
      <c r="R2" s="12" t="s">
        <v>219</v>
      </c>
      <c r="S2" s="12" t="s">
        <v>220</v>
      </c>
      <c r="T2" s="12" t="s">
        <v>221</v>
      </c>
      <c r="U2" s="12" t="s">
        <v>222</v>
      </c>
      <c r="V2" s="12" t="s">
        <v>223</v>
      </c>
      <c r="W2" s="12" t="s">
        <v>224</v>
      </c>
      <c r="X2" s="12" t="s">
        <v>225</v>
      </c>
      <c r="Y2" s="12" t="s">
        <v>226</v>
      </c>
      <c r="Z2" s="12" t="s">
        <v>227</v>
      </c>
      <c r="AA2" s="12" t="s">
        <v>228</v>
      </c>
      <c r="AB2" s="12" t="s">
        <v>229</v>
      </c>
      <c r="AC2" s="12" t="s">
        <v>230</v>
      </c>
      <c r="AD2" s="12" t="s">
        <v>231</v>
      </c>
      <c r="AE2" s="12" t="s">
        <v>232</v>
      </c>
      <c r="AF2" s="12" t="s">
        <v>233</v>
      </c>
      <c r="AG2" s="12" t="s">
        <v>234</v>
      </c>
      <c r="AH2" s="12" t="s">
        <v>235</v>
      </c>
      <c r="AI2" s="12" t="s">
        <v>236</v>
      </c>
      <c r="AJ2" s="12" t="s">
        <v>237</v>
      </c>
      <c r="AK2" s="12" t="s">
        <v>238</v>
      </c>
      <c r="AL2" s="12" t="s">
        <v>239</v>
      </c>
      <c r="AM2" s="12" t="s">
        <v>240</v>
      </c>
      <c r="AN2" s="12" t="s">
        <v>241</v>
      </c>
      <c r="AO2" s="12" t="s">
        <v>350</v>
      </c>
      <c r="AP2" s="12" t="s">
        <v>242</v>
      </c>
      <c r="AQ2" s="12" t="s">
        <v>243</v>
      </c>
      <c r="AR2" s="12" t="s">
        <v>244</v>
      </c>
    </row>
    <row r="3" spans="1:44" ht="31.5" x14ac:dyDescent="0.25">
      <c r="A3" s="74" t="s">
        <v>36</v>
      </c>
      <c r="B3" s="74" t="s">
        <v>37</v>
      </c>
      <c r="C3" s="75" t="s">
        <v>38</v>
      </c>
      <c r="D3" s="25" t="s">
        <v>39</v>
      </c>
      <c r="E3" s="18">
        <v>2</v>
      </c>
      <c r="F3" s="19">
        <v>2</v>
      </c>
      <c r="G3" s="19">
        <v>2</v>
      </c>
      <c r="H3" s="19">
        <v>2</v>
      </c>
      <c r="I3" s="19">
        <v>2</v>
      </c>
      <c r="J3" s="19">
        <v>2</v>
      </c>
      <c r="K3" s="19">
        <v>2</v>
      </c>
      <c r="L3" s="19">
        <v>2</v>
      </c>
      <c r="M3" s="19">
        <v>2</v>
      </c>
      <c r="N3" s="19">
        <v>2</v>
      </c>
      <c r="O3" s="19">
        <v>2</v>
      </c>
      <c r="P3" s="19">
        <v>2</v>
      </c>
      <c r="Q3" s="19">
        <v>2</v>
      </c>
      <c r="R3" s="19">
        <v>2</v>
      </c>
      <c r="S3" s="19">
        <v>2</v>
      </c>
      <c r="T3" s="19">
        <v>2</v>
      </c>
      <c r="U3" s="19">
        <v>2</v>
      </c>
      <c r="V3" s="19">
        <v>2</v>
      </c>
      <c r="W3" s="19">
        <v>2</v>
      </c>
      <c r="X3" s="19">
        <v>2</v>
      </c>
      <c r="Y3" s="19">
        <v>2</v>
      </c>
      <c r="Z3" s="19">
        <v>2</v>
      </c>
      <c r="AA3" s="19">
        <v>2</v>
      </c>
      <c r="AB3" s="19">
        <v>2</v>
      </c>
      <c r="AC3" s="19">
        <v>2</v>
      </c>
      <c r="AD3" s="19">
        <v>2</v>
      </c>
      <c r="AE3" s="19">
        <v>2</v>
      </c>
      <c r="AF3" s="19">
        <v>2</v>
      </c>
      <c r="AG3" s="19">
        <v>2</v>
      </c>
      <c r="AH3" s="19">
        <v>2</v>
      </c>
      <c r="AI3" s="19">
        <v>2</v>
      </c>
      <c r="AJ3" s="19">
        <v>2</v>
      </c>
      <c r="AK3" s="19">
        <v>2</v>
      </c>
      <c r="AL3" s="19">
        <v>2</v>
      </c>
      <c r="AM3" s="19">
        <v>2</v>
      </c>
      <c r="AN3" s="19">
        <v>2</v>
      </c>
      <c r="AO3" s="19">
        <v>2</v>
      </c>
      <c r="AP3" s="19">
        <v>2</v>
      </c>
      <c r="AQ3" s="19">
        <v>2</v>
      </c>
      <c r="AR3" s="19">
        <v>2</v>
      </c>
    </row>
    <row r="4" spans="1:44" ht="31.5" x14ac:dyDescent="0.25">
      <c r="A4" s="74"/>
      <c r="B4" s="74"/>
      <c r="C4" s="75"/>
      <c r="D4" s="25" t="s">
        <v>40</v>
      </c>
      <c r="E4" s="18">
        <v>2</v>
      </c>
      <c r="F4" s="19">
        <v>2</v>
      </c>
      <c r="G4" s="19">
        <v>2</v>
      </c>
      <c r="H4" s="19">
        <v>2</v>
      </c>
      <c r="I4" s="19">
        <v>2</v>
      </c>
      <c r="J4" s="19">
        <v>2</v>
      </c>
      <c r="K4" s="19">
        <v>2</v>
      </c>
      <c r="L4" s="19">
        <v>2</v>
      </c>
      <c r="M4" s="19">
        <v>2</v>
      </c>
      <c r="N4" s="19">
        <v>2</v>
      </c>
      <c r="O4" s="19">
        <v>2</v>
      </c>
      <c r="P4" s="19">
        <v>2</v>
      </c>
      <c r="Q4" s="19">
        <v>2</v>
      </c>
      <c r="R4" s="19">
        <v>2</v>
      </c>
      <c r="S4" s="19">
        <v>2</v>
      </c>
      <c r="T4" s="19">
        <v>2</v>
      </c>
      <c r="U4" s="19">
        <v>2</v>
      </c>
      <c r="V4" s="19">
        <v>2</v>
      </c>
      <c r="W4" s="19">
        <v>2</v>
      </c>
      <c r="X4" s="19">
        <v>2</v>
      </c>
      <c r="Y4" s="19">
        <v>2</v>
      </c>
      <c r="Z4" s="19">
        <v>2</v>
      </c>
      <c r="AA4" s="19">
        <v>2</v>
      </c>
      <c r="AB4" s="19">
        <v>2</v>
      </c>
      <c r="AC4" s="19">
        <v>2</v>
      </c>
      <c r="AD4" s="19">
        <v>2</v>
      </c>
      <c r="AE4" s="19">
        <v>2</v>
      </c>
      <c r="AF4" s="19">
        <v>2</v>
      </c>
      <c r="AG4" s="19">
        <v>2</v>
      </c>
      <c r="AH4" s="19">
        <v>2</v>
      </c>
      <c r="AI4" s="19">
        <v>2</v>
      </c>
      <c r="AJ4" s="19">
        <v>2</v>
      </c>
      <c r="AK4" s="19">
        <v>2</v>
      </c>
      <c r="AL4" s="19">
        <v>2</v>
      </c>
      <c r="AM4" s="19">
        <v>2</v>
      </c>
      <c r="AN4" s="19">
        <v>2</v>
      </c>
      <c r="AO4" s="19">
        <v>2</v>
      </c>
      <c r="AP4" s="19">
        <v>2</v>
      </c>
      <c r="AQ4" s="19">
        <v>2</v>
      </c>
      <c r="AR4" s="19">
        <v>2</v>
      </c>
    </row>
    <row r="5" spans="1:44" ht="31.5" x14ac:dyDescent="0.25">
      <c r="A5" s="74"/>
      <c r="B5" s="74"/>
      <c r="C5" s="75"/>
      <c r="D5" s="25" t="s">
        <v>41</v>
      </c>
      <c r="E5" s="18">
        <v>2</v>
      </c>
      <c r="F5" s="19">
        <v>2</v>
      </c>
      <c r="G5" s="19">
        <v>2</v>
      </c>
      <c r="H5" s="19">
        <v>2</v>
      </c>
      <c r="I5" s="19">
        <v>2</v>
      </c>
      <c r="J5" s="19">
        <v>2</v>
      </c>
      <c r="K5" s="19">
        <v>2</v>
      </c>
      <c r="L5" s="19">
        <v>2</v>
      </c>
      <c r="M5" s="19">
        <v>2</v>
      </c>
      <c r="N5" s="19">
        <v>2</v>
      </c>
      <c r="O5" s="19">
        <v>2</v>
      </c>
      <c r="P5" s="19">
        <v>2</v>
      </c>
      <c r="Q5" s="19">
        <v>2</v>
      </c>
      <c r="R5" s="19">
        <v>2</v>
      </c>
      <c r="S5" s="19">
        <v>2</v>
      </c>
      <c r="T5" s="19">
        <v>2</v>
      </c>
      <c r="U5" s="19">
        <v>2</v>
      </c>
      <c r="V5" s="19">
        <v>2</v>
      </c>
      <c r="W5" s="19">
        <v>2</v>
      </c>
      <c r="X5" s="19">
        <v>2</v>
      </c>
      <c r="Y5" s="19">
        <v>2</v>
      </c>
      <c r="Z5" s="19">
        <v>2</v>
      </c>
      <c r="AA5" s="19">
        <v>2</v>
      </c>
      <c r="AB5" s="19">
        <v>2</v>
      </c>
      <c r="AC5" s="19">
        <v>2</v>
      </c>
      <c r="AD5" s="19">
        <v>2</v>
      </c>
      <c r="AE5" s="19">
        <v>2</v>
      </c>
      <c r="AF5" s="19">
        <v>2</v>
      </c>
      <c r="AG5" s="19">
        <v>2</v>
      </c>
      <c r="AH5" s="19">
        <v>2</v>
      </c>
      <c r="AI5" s="19">
        <v>2</v>
      </c>
      <c r="AJ5" s="19">
        <v>2</v>
      </c>
      <c r="AK5" s="19">
        <v>2</v>
      </c>
      <c r="AL5" s="19">
        <v>2</v>
      </c>
      <c r="AM5" s="19">
        <v>2</v>
      </c>
      <c r="AN5" s="19">
        <v>2</v>
      </c>
      <c r="AO5" s="19">
        <v>2</v>
      </c>
      <c r="AP5" s="19">
        <v>2</v>
      </c>
      <c r="AQ5" s="19">
        <v>2</v>
      </c>
      <c r="AR5" s="19">
        <v>2</v>
      </c>
    </row>
    <row r="6" spans="1:44" ht="94.5" x14ac:dyDescent="0.25">
      <c r="A6" s="74"/>
      <c r="B6" s="74"/>
      <c r="C6" s="75"/>
      <c r="D6" s="25" t="s">
        <v>42</v>
      </c>
      <c r="E6" s="18">
        <v>2</v>
      </c>
      <c r="F6" s="19">
        <v>2</v>
      </c>
      <c r="G6" s="19">
        <v>2</v>
      </c>
      <c r="H6" s="19">
        <v>2</v>
      </c>
      <c r="I6" s="19">
        <v>1</v>
      </c>
      <c r="J6" s="19">
        <v>2</v>
      </c>
      <c r="K6" s="19">
        <v>2</v>
      </c>
      <c r="L6" s="19">
        <v>2</v>
      </c>
      <c r="M6" s="19">
        <v>1</v>
      </c>
      <c r="N6" s="19">
        <v>1</v>
      </c>
      <c r="O6" s="19">
        <v>1</v>
      </c>
      <c r="P6" s="19">
        <v>1</v>
      </c>
      <c r="Q6" s="19">
        <v>2</v>
      </c>
      <c r="R6" s="19">
        <v>1</v>
      </c>
      <c r="S6" s="19">
        <v>1</v>
      </c>
      <c r="T6" s="19">
        <v>1</v>
      </c>
      <c r="U6" s="19">
        <v>1</v>
      </c>
      <c r="V6" s="19">
        <v>1</v>
      </c>
      <c r="W6" s="19">
        <v>1</v>
      </c>
      <c r="X6" s="19">
        <v>1</v>
      </c>
      <c r="Y6" s="19">
        <v>2</v>
      </c>
      <c r="Z6" s="19">
        <v>2</v>
      </c>
      <c r="AA6" s="19">
        <v>1</v>
      </c>
      <c r="AB6" s="19">
        <v>2</v>
      </c>
      <c r="AC6" s="19">
        <v>2</v>
      </c>
      <c r="AD6" s="19">
        <v>2</v>
      </c>
      <c r="AE6" s="19">
        <v>1</v>
      </c>
      <c r="AF6" s="19">
        <v>1</v>
      </c>
      <c r="AG6" s="19">
        <v>1</v>
      </c>
      <c r="AH6" s="19">
        <v>1</v>
      </c>
      <c r="AI6" s="19">
        <v>1</v>
      </c>
      <c r="AJ6" s="19">
        <v>1</v>
      </c>
      <c r="AK6" s="19">
        <v>1</v>
      </c>
      <c r="AL6" s="19">
        <v>1</v>
      </c>
      <c r="AM6" s="19">
        <v>2</v>
      </c>
      <c r="AN6" s="19">
        <v>2</v>
      </c>
      <c r="AO6" s="19">
        <v>2</v>
      </c>
      <c r="AP6" s="19">
        <v>1</v>
      </c>
      <c r="AQ6" s="19">
        <v>1</v>
      </c>
      <c r="AR6" s="19">
        <v>2</v>
      </c>
    </row>
    <row r="7" spans="1:44" ht="47.25" x14ac:dyDescent="0.25">
      <c r="A7" s="74"/>
      <c r="B7" s="74"/>
      <c r="C7" s="75"/>
      <c r="D7" s="25" t="s">
        <v>43</v>
      </c>
      <c r="E7" s="18">
        <v>2</v>
      </c>
      <c r="F7" s="19">
        <v>2</v>
      </c>
      <c r="G7" s="19">
        <v>2</v>
      </c>
      <c r="H7" s="19">
        <v>2</v>
      </c>
      <c r="I7" s="19">
        <v>2</v>
      </c>
      <c r="J7" s="19">
        <v>2</v>
      </c>
      <c r="K7" s="19">
        <v>2</v>
      </c>
      <c r="L7" s="19">
        <v>2</v>
      </c>
      <c r="M7" s="19">
        <v>2</v>
      </c>
      <c r="N7" s="19">
        <v>2</v>
      </c>
      <c r="O7" s="19">
        <v>2</v>
      </c>
      <c r="P7" s="19">
        <v>2</v>
      </c>
      <c r="Q7" s="19">
        <v>2</v>
      </c>
      <c r="R7" s="19">
        <v>1</v>
      </c>
      <c r="S7" s="19">
        <v>2</v>
      </c>
      <c r="T7" s="19">
        <v>2</v>
      </c>
      <c r="U7" s="19">
        <v>2</v>
      </c>
      <c r="V7" s="19">
        <v>2</v>
      </c>
      <c r="W7" s="19">
        <v>2</v>
      </c>
      <c r="X7" s="19">
        <v>2</v>
      </c>
      <c r="Y7" s="19">
        <v>2</v>
      </c>
      <c r="Z7" s="19">
        <v>2</v>
      </c>
      <c r="AA7" s="19">
        <v>2</v>
      </c>
      <c r="AB7" s="19">
        <v>2</v>
      </c>
      <c r="AC7" s="19">
        <v>2</v>
      </c>
      <c r="AD7" s="19">
        <v>2</v>
      </c>
      <c r="AE7" s="19">
        <v>2</v>
      </c>
      <c r="AF7" s="19">
        <v>2</v>
      </c>
      <c r="AG7" s="19">
        <v>2</v>
      </c>
      <c r="AH7" s="19">
        <v>2</v>
      </c>
      <c r="AI7" s="19">
        <v>2</v>
      </c>
      <c r="AJ7" s="19">
        <v>2</v>
      </c>
      <c r="AK7" s="19">
        <v>2</v>
      </c>
      <c r="AL7" s="19">
        <v>2</v>
      </c>
      <c r="AM7" s="19">
        <v>2</v>
      </c>
      <c r="AN7" s="19">
        <v>2</v>
      </c>
      <c r="AO7" s="19">
        <v>2</v>
      </c>
      <c r="AP7" s="19">
        <v>2</v>
      </c>
      <c r="AQ7" s="19">
        <v>2</v>
      </c>
      <c r="AR7" s="19">
        <v>2</v>
      </c>
    </row>
    <row r="8" spans="1:44" x14ac:dyDescent="0.25">
      <c r="A8" s="74"/>
      <c r="B8" s="74"/>
      <c r="C8" s="75"/>
      <c r="D8" s="25" t="s">
        <v>44</v>
      </c>
      <c r="E8" s="18">
        <v>2</v>
      </c>
      <c r="F8" s="19">
        <v>2</v>
      </c>
      <c r="G8" s="19">
        <v>2</v>
      </c>
      <c r="H8" s="19">
        <v>2</v>
      </c>
      <c r="I8" s="19">
        <v>2</v>
      </c>
      <c r="J8" s="19">
        <v>2</v>
      </c>
      <c r="K8" s="19">
        <v>2</v>
      </c>
      <c r="L8" s="19">
        <v>2</v>
      </c>
      <c r="M8" s="19">
        <v>2</v>
      </c>
      <c r="N8" s="19">
        <v>2</v>
      </c>
      <c r="O8" s="19">
        <v>2</v>
      </c>
      <c r="P8" s="19">
        <v>2</v>
      </c>
      <c r="Q8" s="19">
        <v>2</v>
      </c>
      <c r="R8" s="19">
        <v>2</v>
      </c>
      <c r="S8" s="19">
        <v>2</v>
      </c>
      <c r="T8" s="19">
        <v>2</v>
      </c>
      <c r="U8" s="19">
        <v>2</v>
      </c>
      <c r="V8" s="19">
        <v>2</v>
      </c>
      <c r="W8" s="19">
        <v>2</v>
      </c>
      <c r="X8" s="19">
        <v>2</v>
      </c>
      <c r="Y8" s="19">
        <v>2</v>
      </c>
      <c r="Z8" s="19">
        <v>2</v>
      </c>
      <c r="AA8" s="19">
        <v>2</v>
      </c>
      <c r="AB8" s="19">
        <v>2</v>
      </c>
      <c r="AC8" s="19">
        <v>2</v>
      </c>
      <c r="AD8" s="19">
        <v>2</v>
      </c>
      <c r="AE8" s="19">
        <v>1</v>
      </c>
      <c r="AF8" s="19">
        <v>2</v>
      </c>
      <c r="AG8" s="19">
        <v>2</v>
      </c>
      <c r="AH8" s="19">
        <v>2</v>
      </c>
      <c r="AI8" s="19">
        <v>1</v>
      </c>
      <c r="AJ8" s="19">
        <v>2</v>
      </c>
      <c r="AK8" s="19">
        <v>2</v>
      </c>
      <c r="AL8" s="19">
        <v>2</v>
      </c>
      <c r="AM8" s="19">
        <v>2</v>
      </c>
      <c r="AN8" s="19">
        <v>2</v>
      </c>
      <c r="AO8" s="19">
        <v>2</v>
      </c>
      <c r="AP8" s="19">
        <v>2</v>
      </c>
      <c r="AQ8" s="19">
        <v>2</v>
      </c>
      <c r="AR8" s="19">
        <v>2</v>
      </c>
    </row>
    <row r="9" spans="1:44" x14ac:dyDescent="0.25">
      <c r="A9" s="74"/>
      <c r="B9" s="74"/>
      <c r="C9" s="75"/>
      <c r="D9" s="25" t="s">
        <v>45</v>
      </c>
      <c r="E9" s="18">
        <v>2</v>
      </c>
      <c r="F9" s="19">
        <v>2</v>
      </c>
      <c r="G9" s="19">
        <v>2</v>
      </c>
      <c r="H9" s="19">
        <v>2</v>
      </c>
      <c r="I9" s="19">
        <v>2</v>
      </c>
      <c r="J9" s="19">
        <v>2</v>
      </c>
      <c r="K9" s="19">
        <v>2</v>
      </c>
      <c r="L9" s="19">
        <v>2</v>
      </c>
      <c r="M9" s="19">
        <v>2</v>
      </c>
      <c r="N9" s="19">
        <v>2</v>
      </c>
      <c r="O9" s="19">
        <v>2</v>
      </c>
      <c r="P9" s="19">
        <v>2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19">
        <v>2</v>
      </c>
      <c r="AE9" s="19">
        <v>2</v>
      </c>
      <c r="AF9" s="19">
        <v>2</v>
      </c>
      <c r="AG9" s="19">
        <v>2</v>
      </c>
      <c r="AH9" s="19">
        <v>2</v>
      </c>
      <c r="AI9" s="19">
        <v>2</v>
      </c>
      <c r="AJ9" s="19">
        <v>2</v>
      </c>
      <c r="AK9" s="19">
        <v>2</v>
      </c>
      <c r="AL9" s="19">
        <v>2</v>
      </c>
      <c r="AM9" s="19">
        <v>2</v>
      </c>
      <c r="AN9" s="19">
        <v>2</v>
      </c>
      <c r="AO9" s="19">
        <v>2</v>
      </c>
      <c r="AP9" s="19">
        <v>2</v>
      </c>
      <c r="AQ9" s="19">
        <v>1</v>
      </c>
      <c r="AR9" s="19">
        <v>2</v>
      </c>
    </row>
    <row r="10" spans="1:44" x14ac:dyDescent="0.25">
      <c r="A10" s="74"/>
      <c r="B10" s="74"/>
      <c r="C10" s="75"/>
      <c r="D10" s="25" t="s">
        <v>46</v>
      </c>
      <c r="E10" s="18">
        <v>2</v>
      </c>
      <c r="F10" s="19">
        <v>2</v>
      </c>
      <c r="G10" s="19">
        <v>2</v>
      </c>
      <c r="H10" s="19">
        <v>2</v>
      </c>
      <c r="I10" s="19">
        <v>2</v>
      </c>
      <c r="J10" s="19">
        <v>2</v>
      </c>
      <c r="K10" s="19">
        <v>2</v>
      </c>
      <c r="L10" s="19">
        <v>2</v>
      </c>
      <c r="M10" s="19">
        <v>2</v>
      </c>
      <c r="N10" s="19">
        <v>2</v>
      </c>
      <c r="O10" s="19">
        <v>2</v>
      </c>
      <c r="P10" s="19">
        <v>2</v>
      </c>
      <c r="Q10" s="19">
        <v>2</v>
      </c>
      <c r="R10" s="19">
        <v>2</v>
      </c>
      <c r="S10" s="19">
        <v>2</v>
      </c>
      <c r="T10" s="19">
        <v>2</v>
      </c>
      <c r="U10" s="19">
        <v>2</v>
      </c>
      <c r="V10" s="19">
        <v>2</v>
      </c>
      <c r="W10" s="19">
        <v>2</v>
      </c>
      <c r="X10" s="19">
        <v>2</v>
      </c>
      <c r="Y10" s="19">
        <v>2</v>
      </c>
      <c r="Z10" s="19">
        <v>2</v>
      </c>
      <c r="AA10" s="19">
        <v>2</v>
      </c>
      <c r="AB10" s="19">
        <v>2</v>
      </c>
      <c r="AC10" s="19">
        <v>2</v>
      </c>
      <c r="AD10" s="19">
        <v>2</v>
      </c>
      <c r="AE10" s="19">
        <v>2</v>
      </c>
      <c r="AF10" s="19">
        <v>2</v>
      </c>
      <c r="AG10" s="19">
        <v>2</v>
      </c>
      <c r="AH10" s="19">
        <v>2</v>
      </c>
      <c r="AI10" s="19">
        <v>2</v>
      </c>
      <c r="AJ10" s="19">
        <v>2</v>
      </c>
      <c r="AK10" s="19">
        <v>2</v>
      </c>
      <c r="AL10" s="19">
        <v>2</v>
      </c>
      <c r="AM10" s="19">
        <v>2</v>
      </c>
      <c r="AN10" s="19">
        <v>2</v>
      </c>
      <c r="AO10" s="19">
        <v>2</v>
      </c>
      <c r="AP10" s="19">
        <v>0</v>
      </c>
      <c r="AQ10" s="19">
        <v>1</v>
      </c>
      <c r="AR10" s="19">
        <v>2</v>
      </c>
    </row>
    <row r="11" spans="1:44" x14ac:dyDescent="0.25">
      <c r="A11" s="74"/>
      <c r="B11" s="74"/>
      <c r="C11" s="75"/>
      <c r="D11" s="25" t="s">
        <v>47</v>
      </c>
      <c r="E11" s="18">
        <v>2</v>
      </c>
      <c r="F11" s="19">
        <v>2</v>
      </c>
      <c r="G11" s="19">
        <v>2</v>
      </c>
      <c r="H11" s="19">
        <v>2</v>
      </c>
      <c r="I11" s="19">
        <v>2</v>
      </c>
      <c r="J11" s="19">
        <v>2</v>
      </c>
      <c r="K11" s="19">
        <v>2</v>
      </c>
      <c r="L11" s="19">
        <v>2</v>
      </c>
      <c r="M11" s="19">
        <v>2</v>
      </c>
      <c r="N11" s="19">
        <v>2</v>
      </c>
      <c r="O11" s="19">
        <v>2</v>
      </c>
      <c r="P11" s="19">
        <v>2</v>
      </c>
      <c r="Q11" s="19">
        <v>2</v>
      </c>
      <c r="R11" s="19">
        <v>2</v>
      </c>
      <c r="S11" s="19">
        <v>2</v>
      </c>
      <c r="T11" s="19">
        <v>2</v>
      </c>
      <c r="U11" s="19">
        <v>2</v>
      </c>
      <c r="V11" s="19">
        <v>2</v>
      </c>
      <c r="W11" s="19">
        <v>2</v>
      </c>
      <c r="X11" s="19">
        <v>2</v>
      </c>
      <c r="Y11" s="19">
        <v>2</v>
      </c>
      <c r="Z11" s="19">
        <v>2</v>
      </c>
      <c r="AA11" s="19">
        <v>2</v>
      </c>
      <c r="AB11" s="19">
        <v>2</v>
      </c>
      <c r="AC11" s="19">
        <v>2</v>
      </c>
      <c r="AD11" s="19">
        <v>2</v>
      </c>
      <c r="AE11" s="19">
        <v>2</v>
      </c>
      <c r="AF11" s="19">
        <v>2</v>
      </c>
      <c r="AG11" s="19">
        <v>2</v>
      </c>
      <c r="AH11" s="19">
        <v>2</v>
      </c>
      <c r="AI11" s="19">
        <v>2</v>
      </c>
      <c r="AJ11" s="19">
        <v>2</v>
      </c>
      <c r="AK11" s="19">
        <v>1</v>
      </c>
      <c r="AL11" s="19">
        <v>2</v>
      </c>
      <c r="AM11" s="19">
        <v>2</v>
      </c>
      <c r="AN11" s="19">
        <v>2</v>
      </c>
      <c r="AO11" s="19">
        <v>2</v>
      </c>
      <c r="AP11" s="19">
        <v>2</v>
      </c>
      <c r="AQ11" s="19">
        <v>0</v>
      </c>
      <c r="AR11" s="19">
        <v>2</v>
      </c>
    </row>
    <row r="12" spans="1:44" x14ac:dyDescent="0.25">
      <c r="A12" s="74"/>
      <c r="B12" s="74"/>
      <c r="C12" s="75"/>
      <c r="D12" s="25" t="s">
        <v>48</v>
      </c>
      <c r="E12" s="18">
        <v>2</v>
      </c>
      <c r="F12" s="19">
        <v>2</v>
      </c>
      <c r="G12" s="19">
        <v>2</v>
      </c>
      <c r="H12" s="19">
        <v>2</v>
      </c>
      <c r="I12" s="19">
        <v>2</v>
      </c>
      <c r="J12" s="19">
        <v>2</v>
      </c>
      <c r="K12" s="19">
        <v>2</v>
      </c>
      <c r="L12" s="19">
        <v>2</v>
      </c>
      <c r="M12" s="19">
        <v>2</v>
      </c>
      <c r="N12" s="19">
        <v>2</v>
      </c>
      <c r="O12" s="19">
        <v>2</v>
      </c>
      <c r="P12" s="19">
        <v>2</v>
      </c>
      <c r="Q12" s="19">
        <v>2</v>
      </c>
      <c r="R12" s="19">
        <v>2</v>
      </c>
      <c r="S12" s="19">
        <v>2</v>
      </c>
      <c r="T12" s="19">
        <v>2</v>
      </c>
      <c r="U12" s="19">
        <v>2</v>
      </c>
      <c r="V12" s="19">
        <v>2</v>
      </c>
      <c r="W12" s="19">
        <v>2</v>
      </c>
      <c r="X12" s="19">
        <v>2</v>
      </c>
      <c r="Y12" s="19">
        <v>2</v>
      </c>
      <c r="Z12" s="19">
        <v>2</v>
      </c>
      <c r="AA12" s="19">
        <v>2</v>
      </c>
      <c r="AB12" s="19">
        <v>2</v>
      </c>
      <c r="AC12" s="19">
        <v>2</v>
      </c>
      <c r="AD12" s="19">
        <v>2</v>
      </c>
      <c r="AE12" s="19">
        <v>2</v>
      </c>
      <c r="AF12" s="19">
        <v>2</v>
      </c>
      <c r="AG12" s="19">
        <v>2</v>
      </c>
      <c r="AH12" s="19">
        <v>2</v>
      </c>
      <c r="AI12" s="19">
        <v>2</v>
      </c>
      <c r="AJ12" s="19">
        <v>2</v>
      </c>
      <c r="AK12" s="19">
        <v>2</v>
      </c>
      <c r="AL12" s="19">
        <v>2</v>
      </c>
      <c r="AM12" s="19">
        <v>2</v>
      </c>
      <c r="AN12" s="19">
        <v>2</v>
      </c>
      <c r="AO12" s="19">
        <v>2</v>
      </c>
      <c r="AP12" s="19">
        <v>2</v>
      </c>
      <c r="AQ12" s="19">
        <v>2</v>
      </c>
      <c r="AR12" s="19">
        <v>2</v>
      </c>
    </row>
    <row r="13" spans="1:44" x14ac:dyDescent="0.25">
      <c r="A13" s="74"/>
      <c r="B13" s="74"/>
      <c r="C13" s="75"/>
      <c r="D13" s="25" t="s">
        <v>49</v>
      </c>
      <c r="E13" s="18">
        <v>2</v>
      </c>
      <c r="F13" s="19">
        <v>2</v>
      </c>
      <c r="G13" s="19">
        <v>2</v>
      </c>
      <c r="H13" s="19">
        <v>2</v>
      </c>
      <c r="I13" s="19" t="s">
        <v>245</v>
      </c>
      <c r="J13" s="19">
        <v>2</v>
      </c>
      <c r="K13" s="19">
        <v>2</v>
      </c>
      <c r="L13" s="19">
        <v>2</v>
      </c>
      <c r="M13" s="19">
        <v>2</v>
      </c>
      <c r="N13" s="19">
        <v>2</v>
      </c>
      <c r="O13" s="19">
        <v>2</v>
      </c>
      <c r="P13" s="19">
        <v>2</v>
      </c>
      <c r="Q13" s="19">
        <v>2</v>
      </c>
      <c r="R13" s="19">
        <v>2</v>
      </c>
      <c r="S13" s="19">
        <v>2</v>
      </c>
      <c r="T13" s="19">
        <v>2</v>
      </c>
      <c r="U13" s="19">
        <v>2</v>
      </c>
      <c r="V13" s="19">
        <v>2</v>
      </c>
      <c r="W13" s="19">
        <v>2</v>
      </c>
      <c r="X13" s="19">
        <v>1</v>
      </c>
      <c r="Y13" s="19">
        <v>2</v>
      </c>
      <c r="Z13" s="19">
        <v>2</v>
      </c>
      <c r="AA13" s="19">
        <v>2</v>
      </c>
      <c r="AB13" s="19">
        <v>2</v>
      </c>
      <c r="AC13" s="19">
        <v>2</v>
      </c>
      <c r="AD13" s="19">
        <v>2</v>
      </c>
      <c r="AE13" s="19">
        <v>2</v>
      </c>
      <c r="AF13" s="19">
        <v>2</v>
      </c>
      <c r="AG13" s="19">
        <v>2</v>
      </c>
      <c r="AH13" s="19">
        <v>2</v>
      </c>
      <c r="AI13" s="19">
        <v>2</v>
      </c>
      <c r="AJ13" s="19">
        <v>2</v>
      </c>
      <c r="AK13" s="19">
        <v>2</v>
      </c>
      <c r="AL13" s="19">
        <v>2</v>
      </c>
      <c r="AM13" s="19">
        <v>2</v>
      </c>
      <c r="AN13" s="19">
        <v>2</v>
      </c>
      <c r="AO13" s="19">
        <v>2</v>
      </c>
      <c r="AP13" s="19">
        <v>2</v>
      </c>
      <c r="AQ13" s="19">
        <v>2</v>
      </c>
      <c r="AR13" s="19">
        <v>2</v>
      </c>
    </row>
    <row r="14" spans="1:44" ht="31.5" x14ac:dyDescent="0.25">
      <c r="A14" s="74"/>
      <c r="B14" s="74"/>
      <c r="C14" s="75"/>
      <c r="D14" s="25" t="s">
        <v>50</v>
      </c>
      <c r="E14" s="18">
        <v>2</v>
      </c>
      <c r="F14" s="19">
        <v>2</v>
      </c>
      <c r="G14" s="19">
        <v>2</v>
      </c>
      <c r="H14" s="19">
        <v>2</v>
      </c>
      <c r="I14" s="19">
        <v>2</v>
      </c>
      <c r="J14" s="19">
        <v>2</v>
      </c>
      <c r="K14" s="19">
        <v>2</v>
      </c>
      <c r="L14" s="19">
        <v>0</v>
      </c>
      <c r="M14" s="19">
        <v>2</v>
      </c>
      <c r="N14" s="19">
        <v>2</v>
      </c>
      <c r="O14" s="19">
        <v>2</v>
      </c>
      <c r="P14" s="19">
        <v>2</v>
      </c>
      <c r="Q14" s="19">
        <v>2</v>
      </c>
      <c r="R14" s="19">
        <v>2</v>
      </c>
      <c r="S14" s="19">
        <v>2</v>
      </c>
      <c r="T14" s="19">
        <v>2</v>
      </c>
      <c r="U14" s="19">
        <v>2</v>
      </c>
      <c r="V14" s="19">
        <v>2</v>
      </c>
      <c r="W14" s="19">
        <v>0</v>
      </c>
      <c r="X14" s="19">
        <v>2</v>
      </c>
      <c r="Y14" s="19">
        <v>2</v>
      </c>
      <c r="Z14" s="19">
        <v>2</v>
      </c>
      <c r="AA14" s="19">
        <v>2</v>
      </c>
      <c r="AB14" s="19">
        <v>2</v>
      </c>
      <c r="AC14" s="19">
        <v>2</v>
      </c>
      <c r="AD14" s="19">
        <v>2</v>
      </c>
      <c r="AE14" s="19">
        <v>2</v>
      </c>
      <c r="AF14" s="19">
        <v>2</v>
      </c>
      <c r="AG14" s="19">
        <v>2</v>
      </c>
      <c r="AH14" s="19">
        <v>2</v>
      </c>
      <c r="AI14" s="19">
        <v>0</v>
      </c>
      <c r="AJ14" s="19">
        <v>2</v>
      </c>
      <c r="AK14" s="19">
        <v>2</v>
      </c>
      <c r="AL14" s="19">
        <v>2</v>
      </c>
      <c r="AM14" s="19">
        <v>2</v>
      </c>
      <c r="AN14" s="19">
        <v>2</v>
      </c>
      <c r="AO14" s="19">
        <v>2</v>
      </c>
      <c r="AP14" s="19">
        <v>2</v>
      </c>
      <c r="AQ14" s="19">
        <v>0</v>
      </c>
      <c r="AR14" s="19">
        <v>2</v>
      </c>
    </row>
    <row r="15" spans="1:44" x14ac:dyDescent="0.25">
      <c r="A15" s="74"/>
      <c r="B15" s="74"/>
      <c r="C15" s="75"/>
      <c r="D15" s="25" t="s">
        <v>51</v>
      </c>
      <c r="E15" s="18">
        <v>2</v>
      </c>
      <c r="F15" s="19">
        <v>2</v>
      </c>
      <c r="G15" s="19">
        <v>2</v>
      </c>
      <c r="H15" s="19">
        <v>2</v>
      </c>
      <c r="I15" s="19">
        <v>2</v>
      </c>
      <c r="J15" s="19">
        <v>2</v>
      </c>
      <c r="K15" s="19">
        <v>2</v>
      </c>
      <c r="L15" s="19">
        <v>2</v>
      </c>
      <c r="M15" s="19">
        <v>2</v>
      </c>
      <c r="N15" s="19">
        <v>2</v>
      </c>
      <c r="O15" s="19">
        <v>2</v>
      </c>
      <c r="P15" s="19">
        <v>1</v>
      </c>
      <c r="Q15" s="19">
        <v>2</v>
      </c>
      <c r="R15" s="19">
        <v>2</v>
      </c>
      <c r="S15" s="19">
        <v>2</v>
      </c>
      <c r="T15" s="19">
        <v>2</v>
      </c>
      <c r="U15" s="19">
        <v>2</v>
      </c>
      <c r="V15" s="19">
        <v>2</v>
      </c>
      <c r="W15" s="19">
        <v>1</v>
      </c>
      <c r="X15" s="19">
        <v>2</v>
      </c>
      <c r="Y15" s="19">
        <v>2</v>
      </c>
      <c r="Z15" s="19">
        <v>2</v>
      </c>
      <c r="AA15" s="19">
        <v>2</v>
      </c>
      <c r="AB15" s="19">
        <v>1</v>
      </c>
      <c r="AC15" s="19">
        <v>2</v>
      </c>
      <c r="AD15" s="19">
        <v>2</v>
      </c>
      <c r="AE15" s="19">
        <v>2</v>
      </c>
      <c r="AF15" s="19">
        <v>2</v>
      </c>
      <c r="AG15" s="19">
        <v>2</v>
      </c>
      <c r="AH15" s="19">
        <v>2</v>
      </c>
      <c r="AI15" s="19">
        <v>0</v>
      </c>
      <c r="AJ15" s="19">
        <v>2</v>
      </c>
      <c r="AK15" s="19">
        <v>2</v>
      </c>
      <c r="AL15" s="19">
        <v>2</v>
      </c>
      <c r="AM15" s="19">
        <v>2</v>
      </c>
      <c r="AN15" s="19">
        <v>2</v>
      </c>
      <c r="AO15" s="19">
        <v>2</v>
      </c>
      <c r="AP15" s="19">
        <v>2</v>
      </c>
      <c r="AQ15" s="19">
        <v>2</v>
      </c>
      <c r="AR15" s="19">
        <v>2</v>
      </c>
    </row>
    <row r="16" spans="1:44" ht="47.25" x14ac:dyDescent="0.25">
      <c r="A16" s="74"/>
      <c r="B16" s="74" t="s">
        <v>52</v>
      </c>
      <c r="C16" s="75" t="s">
        <v>38</v>
      </c>
      <c r="D16" s="16" t="s">
        <v>53</v>
      </c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5" ht="31.5" x14ac:dyDescent="0.25">
      <c r="A17" s="74"/>
      <c r="B17" s="74"/>
      <c r="C17" s="75"/>
      <c r="D17" s="25" t="s">
        <v>54</v>
      </c>
      <c r="E17" s="18">
        <v>2</v>
      </c>
      <c r="F17" s="19">
        <v>2</v>
      </c>
      <c r="G17" s="19">
        <v>2</v>
      </c>
      <c r="H17" s="19">
        <v>2</v>
      </c>
      <c r="I17" s="19">
        <v>2</v>
      </c>
      <c r="J17" s="19">
        <v>2</v>
      </c>
      <c r="K17" s="19">
        <v>2</v>
      </c>
      <c r="L17" s="19">
        <v>2</v>
      </c>
      <c r="M17" s="19">
        <v>2</v>
      </c>
      <c r="N17" s="19">
        <v>2</v>
      </c>
      <c r="O17" s="19">
        <v>2</v>
      </c>
      <c r="P17" s="19">
        <v>2</v>
      </c>
      <c r="Q17" s="19">
        <v>2</v>
      </c>
      <c r="R17" s="19">
        <v>2</v>
      </c>
      <c r="S17" s="19">
        <v>2</v>
      </c>
      <c r="T17" s="19">
        <v>2</v>
      </c>
      <c r="U17" s="19">
        <v>2</v>
      </c>
      <c r="V17" s="19">
        <v>2</v>
      </c>
      <c r="W17" s="19">
        <v>0</v>
      </c>
      <c r="X17" s="19">
        <v>1</v>
      </c>
      <c r="Y17" s="19">
        <v>2</v>
      </c>
      <c r="Z17" s="19">
        <v>2</v>
      </c>
      <c r="AA17" s="19">
        <v>2</v>
      </c>
      <c r="AB17" s="19">
        <v>2</v>
      </c>
      <c r="AC17" s="19">
        <v>2</v>
      </c>
      <c r="AD17" s="19">
        <v>2</v>
      </c>
      <c r="AE17" s="19">
        <v>2</v>
      </c>
      <c r="AF17" s="19">
        <v>2</v>
      </c>
      <c r="AG17" s="19">
        <v>2</v>
      </c>
      <c r="AH17" s="19">
        <v>2</v>
      </c>
      <c r="AI17" s="19">
        <v>2</v>
      </c>
      <c r="AJ17" s="19">
        <v>2</v>
      </c>
      <c r="AK17" s="19">
        <v>2</v>
      </c>
      <c r="AL17" s="19">
        <v>2</v>
      </c>
      <c r="AM17" s="19">
        <v>2</v>
      </c>
      <c r="AN17" s="19">
        <v>2</v>
      </c>
      <c r="AO17" s="19">
        <v>2</v>
      </c>
      <c r="AP17" s="19">
        <v>1</v>
      </c>
      <c r="AQ17" s="19">
        <v>2</v>
      </c>
      <c r="AR17" s="19">
        <v>2</v>
      </c>
    </row>
    <row r="18" spans="1:45" ht="31.5" x14ac:dyDescent="0.25">
      <c r="A18" s="74"/>
      <c r="B18" s="74"/>
      <c r="C18" s="75"/>
      <c r="D18" s="25" t="s">
        <v>55</v>
      </c>
      <c r="E18" s="18">
        <v>2</v>
      </c>
      <c r="F18" s="19">
        <v>2</v>
      </c>
      <c r="G18" s="19">
        <v>2</v>
      </c>
      <c r="H18" s="19">
        <v>2</v>
      </c>
      <c r="I18" s="19">
        <v>2</v>
      </c>
      <c r="J18" s="19">
        <v>2</v>
      </c>
      <c r="K18" s="19">
        <v>2</v>
      </c>
      <c r="L18" s="19">
        <v>2</v>
      </c>
      <c r="M18" s="19">
        <v>2</v>
      </c>
      <c r="N18" s="19">
        <v>2</v>
      </c>
      <c r="O18" s="19">
        <v>2</v>
      </c>
      <c r="P18" s="19">
        <v>2</v>
      </c>
      <c r="Q18" s="19">
        <v>2</v>
      </c>
      <c r="R18" s="19">
        <v>2</v>
      </c>
      <c r="S18" s="19">
        <v>2</v>
      </c>
      <c r="T18" s="19">
        <v>2</v>
      </c>
      <c r="U18" s="19">
        <v>2</v>
      </c>
      <c r="V18" s="19">
        <v>2</v>
      </c>
      <c r="W18" s="19">
        <v>0</v>
      </c>
      <c r="X18" s="19">
        <v>0</v>
      </c>
      <c r="Y18" s="19">
        <v>2</v>
      </c>
      <c r="Z18" s="19">
        <v>2</v>
      </c>
      <c r="AA18" s="19">
        <v>2</v>
      </c>
      <c r="AB18" s="19">
        <v>2</v>
      </c>
      <c r="AC18" s="19">
        <v>2</v>
      </c>
      <c r="AD18" s="19">
        <v>2</v>
      </c>
      <c r="AE18" s="19">
        <v>2</v>
      </c>
      <c r="AF18" s="19">
        <v>2</v>
      </c>
      <c r="AG18" s="19">
        <v>2</v>
      </c>
      <c r="AH18" s="19">
        <v>2</v>
      </c>
      <c r="AI18" s="19">
        <v>2</v>
      </c>
      <c r="AJ18" s="19">
        <v>2</v>
      </c>
      <c r="AK18" s="19">
        <v>2</v>
      </c>
      <c r="AL18" s="19">
        <v>2</v>
      </c>
      <c r="AM18" s="19">
        <v>2</v>
      </c>
      <c r="AN18" s="19">
        <v>2</v>
      </c>
      <c r="AO18" s="19">
        <v>2</v>
      </c>
      <c r="AP18" s="19">
        <v>0</v>
      </c>
      <c r="AQ18" s="19">
        <v>2</v>
      </c>
      <c r="AR18" s="19">
        <v>2</v>
      </c>
    </row>
    <row r="19" spans="1:45" ht="31.5" x14ac:dyDescent="0.25">
      <c r="A19" s="74"/>
      <c r="B19" s="74"/>
      <c r="C19" s="75"/>
      <c r="D19" s="25" t="s">
        <v>56</v>
      </c>
      <c r="E19" s="18">
        <v>2</v>
      </c>
      <c r="F19" s="19">
        <v>2</v>
      </c>
      <c r="G19" s="19">
        <v>2</v>
      </c>
      <c r="H19" s="19">
        <v>2</v>
      </c>
      <c r="I19" s="19">
        <v>2</v>
      </c>
      <c r="J19" s="19">
        <v>2</v>
      </c>
      <c r="K19" s="19">
        <v>2</v>
      </c>
      <c r="L19" s="19">
        <v>2</v>
      </c>
      <c r="M19" s="19">
        <v>2</v>
      </c>
      <c r="N19" s="19">
        <v>2</v>
      </c>
      <c r="O19" s="19">
        <v>2</v>
      </c>
      <c r="P19" s="19">
        <v>2</v>
      </c>
      <c r="Q19" s="19">
        <v>2</v>
      </c>
      <c r="R19" s="19">
        <v>2</v>
      </c>
      <c r="S19" s="19">
        <v>2</v>
      </c>
      <c r="T19" s="19">
        <v>2</v>
      </c>
      <c r="U19" s="19">
        <v>2</v>
      </c>
      <c r="V19" s="19">
        <v>2</v>
      </c>
      <c r="W19" s="19">
        <v>0</v>
      </c>
      <c r="X19" s="19">
        <v>0</v>
      </c>
      <c r="Y19" s="19">
        <v>2</v>
      </c>
      <c r="Z19" s="19">
        <v>2</v>
      </c>
      <c r="AA19" s="19">
        <v>2</v>
      </c>
      <c r="AB19" s="19">
        <v>2</v>
      </c>
      <c r="AC19" s="19">
        <v>2</v>
      </c>
      <c r="AD19" s="19">
        <v>2</v>
      </c>
      <c r="AE19" s="19">
        <v>2</v>
      </c>
      <c r="AF19" s="19">
        <v>2</v>
      </c>
      <c r="AG19" s="19">
        <v>2</v>
      </c>
      <c r="AH19" s="19">
        <v>2</v>
      </c>
      <c r="AI19" s="19">
        <v>2</v>
      </c>
      <c r="AJ19" s="19">
        <v>2</v>
      </c>
      <c r="AK19" s="19">
        <v>2</v>
      </c>
      <c r="AL19" s="19">
        <v>2</v>
      </c>
      <c r="AM19" s="19">
        <v>2</v>
      </c>
      <c r="AN19" s="19">
        <v>2</v>
      </c>
      <c r="AO19" s="19">
        <v>2</v>
      </c>
      <c r="AP19" s="19">
        <v>0</v>
      </c>
      <c r="AQ19" s="19">
        <v>2</v>
      </c>
      <c r="AR19" s="19">
        <v>2</v>
      </c>
    </row>
    <row r="20" spans="1:45" ht="47.25" x14ac:dyDescent="0.25">
      <c r="A20" s="74"/>
      <c r="B20" s="74"/>
      <c r="C20" s="75"/>
      <c r="D20" s="25" t="s">
        <v>57</v>
      </c>
      <c r="E20" s="18">
        <v>2</v>
      </c>
      <c r="F20" s="19">
        <v>2</v>
      </c>
      <c r="G20" s="19">
        <v>2</v>
      </c>
      <c r="H20" s="19">
        <v>2</v>
      </c>
      <c r="I20" s="19">
        <v>2</v>
      </c>
      <c r="J20" s="19">
        <v>2</v>
      </c>
      <c r="K20" s="19">
        <v>2</v>
      </c>
      <c r="L20" s="19">
        <v>2</v>
      </c>
      <c r="M20" s="19">
        <v>2</v>
      </c>
      <c r="N20" s="19">
        <v>2</v>
      </c>
      <c r="O20" s="19">
        <v>2</v>
      </c>
      <c r="P20" s="19">
        <v>2</v>
      </c>
      <c r="Q20" s="19">
        <v>2</v>
      </c>
      <c r="R20" s="19">
        <v>2</v>
      </c>
      <c r="S20" s="19">
        <v>2</v>
      </c>
      <c r="T20" s="19">
        <v>2</v>
      </c>
      <c r="U20" s="19">
        <v>2</v>
      </c>
      <c r="V20" s="19">
        <v>2</v>
      </c>
      <c r="W20" s="19">
        <v>0</v>
      </c>
      <c r="X20" s="19">
        <v>0</v>
      </c>
      <c r="Y20" s="19">
        <v>2</v>
      </c>
      <c r="Z20" s="19">
        <v>2</v>
      </c>
      <c r="AA20" s="19">
        <v>2</v>
      </c>
      <c r="AB20" s="19">
        <v>2</v>
      </c>
      <c r="AC20" s="19">
        <v>2</v>
      </c>
      <c r="AD20" s="19">
        <v>2</v>
      </c>
      <c r="AE20" s="19">
        <v>2</v>
      </c>
      <c r="AF20" s="19">
        <v>2</v>
      </c>
      <c r="AG20" s="19">
        <v>2</v>
      </c>
      <c r="AH20" s="19">
        <v>2</v>
      </c>
      <c r="AI20" s="19">
        <v>2</v>
      </c>
      <c r="AJ20" s="19">
        <v>2</v>
      </c>
      <c r="AK20" s="19">
        <v>2</v>
      </c>
      <c r="AL20" s="19">
        <v>2</v>
      </c>
      <c r="AM20" s="19">
        <v>2</v>
      </c>
      <c r="AN20" s="19">
        <v>2</v>
      </c>
      <c r="AO20" s="19">
        <v>2</v>
      </c>
      <c r="AP20" s="19">
        <v>0</v>
      </c>
      <c r="AQ20" s="19">
        <v>2</v>
      </c>
      <c r="AR20" s="19">
        <v>2</v>
      </c>
    </row>
    <row r="21" spans="1:45" ht="63" x14ac:dyDescent="0.25">
      <c r="A21" s="74"/>
      <c r="B21" s="74"/>
      <c r="C21" s="75"/>
      <c r="D21" s="25" t="s">
        <v>58</v>
      </c>
      <c r="E21" s="18">
        <v>2</v>
      </c>
      <c r="F21" s="19">
        <v>2</v>
      </c>
      <c r="G21" s="19">
        <v>2</v>
      </c>
      <c r="H21" s="19">
        <v>2</v>
      </c>
      <c r="I21" s="19">
        <v>2</v>
      </c>
      <c r="J21" s="19">
        <v>2</v>
      </c>
      <c r="K21" s="19">
        <v>0</v>
      </c>
      <c r="L21" s="19">
        <v>2</v>
      </c>
      <c r="M21" s="19">
        <v>2</v>
      </c>
      <c r="N21" s="19">
        <v>2</v>
      </c>
      <c r="O21" s="19">
        <v>2</v>
      </c>
      <c r="P21" s="19">
        <v>1</v>
      </c>
      <c r="Q21" s="19">
        <v>2</v>
      </c>
      <c r="R21" s="19">
        <v>1</v>
      </c>
      <c r="S21" s="19">
        <v>1</v>
      </c>
      <c r="T21" s="19">
        <v>2</v>
      </c>
      <c r="U21" s="19">
        <v>0</v>
      </c>
      <c r="V21" s="19">
        <v>2</v>
      </c>
      <c r="W21" s="19">
        <v>0</v>
      </c>
      <c r="X21" s="19">
        <v>0</v>
      </c>
      <c r="Y21" s="19">
        <v>2</v>
      </c>
      <c r="Z21" s="19">
        <v>2</v>
      </c>
      <c r="AA21" s="19">
        <v>2</v>
      </c>
      <c r="AB21" s="19">
        <v>2</v>
      </c>
      <c r="AC21" s="19">
        <v>1</v>
      </c>
      <c r="AD21" s="19">
        <v>2</v>
      </c>
      <c r="AE21" s="19">
        <v>2</v>
      </c>
      <c r="AF21" s="19">
        <v>2</v>
      </c>
      <c r="AG21" s="19">
        <v>2</v>
      </c>
      <c r="AH21" s="19">
        <v>1</v>
      </c>
      <c r="AI21" s="19">
        <v>0</v>
      </c>
      <c r="AJ21" s="19">
        <v>2</v>
      </c>
      <c r="AK21" s="19">
        <v>2</v>
      </c>
      <c r="AL21" s="19">
        <v>2</v>
      </c>
      <c r="AM21" s="19">
        <v>1</v>
      </c>
      <c r="AN21" s="19">
        <v>2</v>
      </c>
      <c r="AO21" s="19">
        <v>2</v>
      </c>
      <c r="AP21" s="19">
        <v>0</v>
      </c>
      <c r="AQ21" s="19">
        <v>2</v>
      </c>
      <c r="AR21" s="19">
        <v>1</v>
      </c>
    </row>
    <row r="22" spans="1:45" ht="31.5" x14ac:dyDescent="0.25">
      <c r="A22" s="74"/>
      <c r="B22" s="74" t="s">
        <v>59</v>
      </c>
      <c r="C22" s="17" t="s">
        <v>60</v>
      </c>
      <c r="D22" s="25" t="s">
        <v>61</v>
      </c>
      <c r="E22" s="18">
        <v>2</v>
      </c>
      <c r="F22" s="19">
        <v>2</v>
      </c>
      <c r="G22" s="19">
        <v>2</v>
      </c>
      <c r="H22" s="19">
        <v>2</v>
      </c>
      <c r="I22" s="19">
        <v>2</v>
      </c>
      <c r="J22" s="19">
        <v>2</v>
      </c>
      <c r="K22" s="19">
        <v>2</v>
      </c>
      <c r="L22" s="19">
        <v>2</v>
      </c>
      <c r="M22" s="19">
        <v>2</v>
      </c>
      <c r="N22" s="19">
        <v>2</v>
      </c>
      <c r="O22" s="19">
        <v>2</v>
      </c>
      <c r="P22" s="19">
        <v>2</v>
      </c>
      <c r="Q22" s="19">
        <v>2</v>
      </c>
      <c r="R22" s="19">
        <v>2</v>
      </c>
      <c r="S22" s="19">
        <v>2</v>
      </c>
      <c r="T22" s="19">
        <v>2</v>
      </c>
      <c r="U22" s="19">
        <v>2</v>
      </c>
      <c r="V22" s="19">
        <v>2</v>
      </c>
      <c r="W22" s="19">
        <v>2</v>
      </c>
      <c r="X22" s="19">
        <v>1</v>
      </c>
      <c r="Y22" s="19">
        <v>2</v>
      </c>
      <c r="Z22" s="19">
        <v>2</v>
      </c>
      <c r="AA22" s="19">
        <v>2</v>
      </c>
      <c r="AB22" s="19">
        <v>2</v>
      </c>
      <c r="AC22" s="19">
        <v>2</v>
      </c>
      <c r="AD22" s="19">
        <v>2</v>
      </c>
      <c r="AE22" s="19">
        <v>2</v>
      </c>
      <c r="AF22" s="19">
        <v>2</v>
      </c>
      <c r="AG22" s="19">
        <v>2</v>
      </c>
      <c r="AH22" s="19">
        <v>2</v>
      </c>
      <c r="AI22" s="19">
        <v>2</v>
      </c>
      <c r="AJ22" s="19">
        <v>1</v>
      </c>
      <c r="AK22" s="19">
        <v>2</v>
      </c>
      <c r="AL22" s="19">
        <v>2</v>
      </c>
      <c r="AM22" s="19">
        <v>2</v>
      </c>
      <c r="AN22" s="19">
        <v>2</v>
      </c>
      <c r="AO22" s="19">
        <v>2</v>
      </c>
      <c r="AP22" s="19">
        <v>2</v>
      </c>
      <c r="AQ22" s="19">
        <v>2</v>
      </c>
      <c r="AR22" s="19">
        <v>2</v>
      </c>
    </row>
    <row r="23" spans="1:45" ht="47.25" x14ac:dyDescent="0.25">
      <c r="A23" s="74"/>
      <c r="B23" s="74"/>
      <c r="C23" s="17" t="s">
        <v>62</v>
      </c>
      <c r="D23" s="25" t="s">
        <v>63</v>
      </c>
      <c r="E23" s="18">
        <v>2</v>
      </c>
      <c r="F23" s="19">
        <v>1</v>
      </c>
      <c r="G23" s="19">
        <v>1</v>
      </c>
      <c r="H23" s="19">
        <v>2</v>
      </c>
      <c r="I23" s="19">
        <v>2</v>
      </c>
      <c r="J23" s="19">
        <v>2</v>
      </c>
      <c r="K23" s="19">
        <v>2</v>
      </c>
      <c r="L23" s="19">
        <v>1</v>
      </c>
      <c r="M23" s="19">
        <v>2</v>
      </c>
      <c r="N23" s="19">
        <v>2</v>
      </c>
      <c r="O23" s="19">
        <v>2</v>
      </c>
      <c r="P23" s="19">
        <v>1</v>
      </c>
      <c r="Q23" s="19">
        <v>2</v>
      </c>
      <c r="R23" s="19">
        <v>2</v>
      </c>
      <c r="S23" s="19">
        <v>2</v>
      </c>
      <c r="T23" s="19">
        <v>2</v>
      </c>
      <c r="U23" s="19">
        <v>2</v>
      </c>
      <c r="V23" s="19">
        <v>2</v>
      </c>
      <c r="W23" s="19">
        <v>1</v>
      </c>
      <c r="X23" s="19">
        <v>2</v>
      </c>
      <c r="Y23" s="19">
        <v>2</v>
      </c>
      <c r="Z23" s="19">
        <v>2</v>
      </c>
      <c r="AA23" s="19">
        <v>2</v>
      </c>
      <c r="AB23" s="19">
        <v>2</v>
      </c>
      <c r="AC23" s="19">
        <v>2</v>
      </c>
      <c r="AD23" s="19">
        <v>2</v>
      </c>
      <c r="AE23" s="19">
        <v>1</v>
      </c>
      <c r="AF23" s="19">
        <v>2</v>
      </c>
      <c r="AG23" s="19">
        <v>2</v>
      </c>
      <c r="AH23" s="19">
        <v>2</v>
      </c>
      <c r="AI23" s="19">
        <v>1</v>
      </c>
      <c r="AJ23" s="19">
        <v>1</v>
      </c>
      <c r="AK23" s="19">
        <v>2</v>
      </c>
      <c r="AL23" s="19">
        <v>1</v>
      </c>
      <c r="AM23" s="19">
        <v>2</v>
      </c>
      <c r="AN23" s="19">
        <v>2</v>
      </c>
      <c r="AO23" s="19">
        <v>1</v>
      </c>
      <c r="AP23" s="19">
        <v>1</v>
      </c>
      <c r="AQ23" s="19">
        <v>2</v>
      </c>
      <c r="AR23" s="19">
        <v>1</v>
      </c>
    </row>
    <row r="24" spans="1:45" ht="15.6" customHeight="1" x14ac:dyDescent="0.25">
      <c r="A24" s="74"/>
      <c r="B24" s="74"/>
      <c r="C24" s="75" t="s">
        <v>64</v>
      </c>
      <c r="D24" s="76" t="s">
        <v>65</v>
      </c>
      <c r="E24" s="77">
        <v>2</v>
      </c>
      <c r="F24" s="71">
        <v>2</v>
      </c>
      <c r="G24" s="71">
        <v>0</v>
      </c>
      <c r="H24" s="71">
        <v>2</v>
      </c>
      <c r="I24" s="71">
        <v>2</v>
      </c>
      <c r="J24" s="71">
        <v>0</v>
      </c>
      <c r="K24" s="71">
        <v>2</v>
      </c>
      <c r="L24" s="72">
        <v>2</v>
      </c>
      <c r="M24" s="71">
        <v>1</v>
      </c>
      <c r="N24" s="71">
        <v>2</v>
      </c>
      <c r="O24" s="71">
        <v>2</v>
      </c>
      <c r="P24" s="72">
        <v>0</v>
      </c>
      <c r="Q24" s="72">
        <v>2</v>
      </c>
      <c r="R24" s="71">
        <v>0</v>
      </c>
      <c r="S24" s="72">
        <v>2</v>
      </c>
      <c r="T24" s="71">
        <v>2</v>
      </c>
      <c r="U24" s="71">
        <v>0</v>
      </c>
      <c r="V24" s="71">
        <v>2</v>
      </c>
      <c r="W24" s="72">
        <v>0</v>
      </c>
      <c r="X24" s="72">
        <v>2</v>
      </c>
      <c r="Y24" s="72">
        <v>2</v>
      </c>
      <c r="Z24" s="71">
        <v>2</v>
      </c>
      <c r="AA24" s="71">
        <v>0</v>
      </c>
      <c r="AB24" s="71">
        <v>2</v>
      </c>
      <c r="AC24" s="72">
        <v>2</v>
      </c>
      <c r="AD24" s="71">
        <v>2</v>
      </c>
      <c r="AE24" s="71">
        <v>0</v>
      </c>
      <c r="AF24" s="71">
        <v>0</v>
      </c>
      <c r="AG24" s="72">
        <v>2</v>
      </c>
      <c r="AH24" s="71">
        <v>0</v>
      </c>
      <c r="AI24" s="71">
        <v>1</v>
      </c>
      <c r="AJ24" s="72">
        <v>2</v>
      </c>
      <c r="AK24" s="72">
        <v>2</v>
      </c>
      <c r="AL24" s="72">
        <v>0</v>
      </c>
      <c r="AM24" s="71">
        <v>2</v>
      </c>
      <c r="AN24" s="71">
        <v>2</v>
      </c>
      <c r="AO24" s="66">
        <v>1</v>
      </c>
      <c r="AP24" s="68">
        <v>2</v>
      </c>
      <c r="AQ24" s="71">
        <v>2</v>
      </c>
      <c r="AR24" s="71">
        <v>2</v>
      </c>
      <c r="AS24" s="106"/>
    </row>
    <row r="25" spans="1:45" ht="63" customHeight="1" x14ac:dyDescent="0.25">
      <c r="A25" s="74"/>
      <c r="B25" s="74"/>
      <c r="C25" s="75"/>
      <c r="D25" s="76"/>
      <c r="E25" s="77"/>
      <c r="F25" s="71"/>
      <c r="G25" s="71"/>
      <c r="H25" s="71"/>
      <c r="I25" s="71"/>
      <c r="J25" s="71"/>
      <c r="K25" s="71"/>
      <c r="L25" s="73"/>
      <c r="M25" s="71"/>
      <c r="N25" s="71"/>
      <c r="O25" s="71"/>
      <c r="P25" s="73"/>
      <c r="Q25" s="73"/>
      <c r="R25" s="71"/>
      <c r="S25" s="73"/>
      <c r="T25" s="71"/>
      <c r="U25" s="71"/>
      <c r="V25" s="71"/>
      <c r="W25" s="118"/>
      <c r="X25" s="118"/>
      <c r="Y25" s="118"/>
      <c r="Z25" s="71"/>
      <c r="AA25" s="71"/>
      <c r="AB25" s="71"/>
      <c r="AC25" s="73"/>
      <c r="AD25" s="71"/>
      <c r="AE25" s="71"/>
      <c r="AF25" s="71"/>
      <c r="AG25" s="73"/>
      <c r="AH25" s="71"/>
      <c r="AI25" s="71"/>
      <c r="AJ25" s="73"/>
      <c r="AK25" s="73"/>
      <c r="AL25" s="73"/>
      <c r="AM25" s="71"/>
      <c r="AN25" s="71"/>
      <c r="AO25" s="66"/>
      <c r="AP25" s="70"/>
      <c r="AQ25" s="71"/>
      <c r="AR25" s="71"/>
      <c r="AS25" s="106"/>
    </row>
    <row r="26" spans="1:45" ht="78.75" x14ac:dyDescent="0.25">
      <c r="A26" s="74"/>
      <c r="B26" s="74"/>
      <c r="C26" s="75" t="s">
        <v>66</v>
      </c>
      <c r="D26" s="16" t="s">
        <v>67</v>
      </c>
      <c r="E26" s="18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5" ht="31.5" x14ac:dyDescent="0.25">
      <c r="A27" s="74"/>
      <c r="B27" s="74"/>
      <c r="C27" s="75"/>
      <c r="D27" s="25" t="s">
        <v>68</v>
      </c>
      <c r="E27" s="18">
        <v>2</v>
      </c>
      <c r="F27" s="19">
        <v>2</v>
      </c>
      <c r="G27" s="19">
        <v>2</v>
      </c>
      <c r="H27" s="19">
        <v>2</v>
      </c>
      <c r="I27" s="19">
        <v>2</v>
      </c>
      <c r="J27" s="19">
        <v>2</v>
      </c>
      <c r="K27" s="19">
        <v>2</v>
      </c>
      <c r="L27" s="19">
        <v>2</v>
      </c>
      <c r="M27" s="19">
        <v>2</v>
      </c>
      <c r="N27" s="19">
        <v>2</v>
      </c>
      <c r="O27" s="19">
        <v>2</v>
      </c>
      <c r="P27" s="19">
        <v>0</v>
      </c>
      <c r="Q27" s="19">
        <v>2</v>
      </c>
      <c r="R27" s="19">
        <v>2</v>
      </c>
      <c r="S27" s="19">
        <v>2</v>
      </c>
      <c r="T27" s="19">
        <v>2</v>
      </c>
      <c r="U27" s="19">
        <v>1</v>
      </c>
      <c r="V27" s="19">
        <v>2</v>
      </c>
      <c r="W27" s="19">
        <v>1</v>
      </c>
      <c r="X27" s="19">
        <v>0</v>
      </c>
      <c r="Y27" s="19">
        <v>2</v>
      </c>
      <c r="Z27" s="19">
        <v>2</v>
      </c>
      <c r="AA27" s="19">
        <v>2</v>
      </c>
      <c r="AB27" s="19">
        <v>2</v>
      </c>
      <c r="AC27" s="19">
        <v>2</v>
      </c>
      <c r="AD27" s="19">
        <v>2</v>
      </c>
      <c r="AE27" s="19">
        <v>2</v>
      </c>
      <c r="AF27" s="19">
        <v>2</v>
      </c>
      <c r="AG27" s="19">
        <v>2</v>
      </c>
      <c r="AH27" s="19">
        <v>2</v>
      </c>
      <c r="AI27" s="19">
        <v>2</v>
      </c>
      <c r="AJ27" s="19">
        <v>2</v>
      </c>
      <c r="AK27" s="19">
        <v>2</v>
      </c>
      <c r="AL27" s="19">
        <v>2</v>
      </c>
      <c r="AM27" s="19">
        <v>2</v>
      </c>
      <c r="AN27" s="19">
        <v>2</v>
      </c>
      <c r="AO27" s="19">
        <v>2</v>
      </c>
      <c r="AP27" s="19">
        <v>0</v>
      </c>
      <c r="AQ27" s="19">
        <v>2</v>
      </c>
      <c r="AR27" s="19">
        <v>2</v>
      </c>
    </row>
    <row r="28" spans="1:45" ht="31.5" x14ac:dyDescent="0.25">
      <c r="A28" s="74"/>
      <c r="B28" s="74"/>
      <c r="C28" s="75"/>
      <c r="D28" s="25" t="s">
        <v>69</v>
      </c>
      <c r="E28" s="18">
        <v>2</v>
      </c>
      <c r="F28" s="19">
        <v>2</v>
      </c>
      <c r="G28" s="19">
        <v>2</v>
      </c>
      <c r="H28" s="19">
        <v>2</v>
      </c>
      <c r="I28" s="19">
        <v>2</v>
      </c>
      <c r="J28" s="19">
        <v>1</v>
      </c>
      <c r="K28" s="19">
        <v>2</v>
      </c>
      <c r="L28" s="19">
        <v>2</v>
      </c>
      <c r="M28" s="19">
        <v>2</v>
      </c>
      <c r="N28" s="19">
        <v>2</v>
      </c>
      <c r="O28" s="19">
        <v>2</v>
      </c>
      <c r="P28" s="19">
        <v>0</v>
      </c>
      <c r="Q28" s="19">
        <v>2</v>
      </c>
      <c r="R28" s="19">
        <v>2</v>
      </c>
      <c r="S28" s="19">
        <v>2</v>
      </c>
      <c r="T28" s="19">
        <v>2</v>
      </c>
      <c r="U28" s="19">
        <v>1</v>
      </c>
      <c r="V28" s="19">
        <v>2</v>
      </c>
      <c r="W28" s="19">
        <v>2</v>
      </c>
      <c r="X28" s="19">
        <v>0</v>
      </c>
      <c r="Y28" s="19">
        <v>2</v>
      </c>
      <c r="Z28" s="19">
        <v>2</v>
      </c>
      <c r="AA28" s="19">
        <v>2</v>
      </c>
      <c r="AB28" s="19">
        <v>2</v>
      </c>
      <c r="AC28" s="19">
        <v>2</v>
      </c>
      <c r="AD28" s="19">
        <v>2</v>
      </c>
      <c r="AE28" s="19">
        <v>2</v>
      </c>
      <c r="AF28" s="19">
        <v>0</v>
      </c>
      <c r="AG28" s="19">
        <v>2</v>
      </c>
      <c r="AH28" s="19">
        <v>2</v>
      </c>
      <c r="AI28" s="19">
        <v>2</v>
      </c>
      <c r="AJ28" s="19">
        <v>2</v>
      </c>
      <c r="AK28" s="19">
        <v>2</v>
      </c>
      <c r="AL28" s="19">
        <v>2</v>
      </c>
      <c r="AM28" s="19">
        <v>2</v>
      </c>
      <c r="AN28" s="19">
        <v>2</v>
      </c>
      <c r="AO28" s="19">
        <v>2</v>
      </c>
      <c r="AP28" s="19">
        <v>1</v>
      </c>
      <c r="AQ28" s="19">
        <v>2</v>
      </c>
      <c r="AR28" s="19">
        <v>2</v>
      </c>
    </row>
    <row r="29" spans="1:45" ht="31.5" x14ac:dyDescent="0.25">
      <c r="A29" s="74"/>
      <c r="B29" s="74"/>
      <c r="C29" s="75"/>
      <c r="D29" s="25" t="s">
        <v>70</v>
      </c>
      <c r="E29" s="18">
        <v>2</v>
      </c>
      <c r="F29" s="19">
        <v>2</v>
      </c>
      <c r="G29" s="19">
        <v>2</v>
      </c>
      <c r="H29" s="19">
        <v>2</v>
      </c>
      <c r="I29" s="19">
        <v>2</v>
      </c>
      <c r="J29" s="19">
        <v>0</v>
      </c>
      <c r="K29" s="19">
        <v>1</v>
      </c>
      <c r="L29" s="19">
        <v>1</v>
      </c>
      <c r="M29" s="19">
        <v>2</v>
      </c>
      <c r="N29" s="19">
        <v>2</v>
      </c>
      <c r="O29" s="19">
        <v>2</v>
      </c>
      <c r="P29" s="19">
        <v>0</v>
      </c>
      <c r="Q29" s="19">
        <v>2</v>
      </c>
      <c r="R29" s="19">
        <v>1</v>
      </c>
      <c r="S29" s="19">
        <v>2</v>
      </c>
      <c r="T29" s="19">
        <v>2</v>
      </c>
      <c r="U29" s="19">
        <v>1</v>
      </c>
      <c r="V29" s="19">
        <v>0</v>
      </c>
      <c r="W29" s="19">
        <v>1</v>
      </c>
      <c r="X29" s="19">
        <v>0</v>
      </c>
      <c r="Y29" s="19">
        <v>1</v>
      </c>
      <c r="Z29" s="19">
        <v>1</v>
      </c>
      <c r="AA29" s="19">
        <v>2</v>
      </c>
      <c r="AB29" s="19">
        <v>2</v>
      </c>
      <c r="AC29" s="19">
        <v>2</v>
      </c>
      <c r="AD29" s="19">
        <v>2</v>
      </c>
      <c r="AE29" s="19">
        <v>2</v>
      </c>
      <c r="AF29" s="19">
        <v>2</v>
      </c>
      <c r="AG29" s="19">
        <v>2</v>
      </c>
      <c r="AH29" s="19">
        <v>1</v>
      </c>
      <c r="AI29" s="19">
        <v>1</v>
      </c>
      <c r="AJ29" s="19">
        <v>2</v>
      </c>
      <c r="AK29" s="19">
        <v>2</v>
      </c>
      <c r="AL29" s="19">
        <v>2</v>
      </c>
      <c r="AM29" s="19">
        <v>2</v>
      </c>
      <c r="AN29" s="19">
        <v>2</v>
      </c>
      <c r="AO29" s="19">
        <v>2</v>
      </c>
      <c r="AP29" s="19">
        <v>1</v>
      </c>
      <c r="AQ29" s="19">
        <v>0</v>
      </c>
      <c r="AR29" s="19">
        <v>1</v>
      </c>
    </row>
    <row r="30" spans="1:45" ht="31.5" x14ac:dyDescent="0.25">
      <c r="A30" s="74"/>
      <c r="B30" s="74"/>
      <c r="C30" s="75"/>
      <c r="D30" s="25" t="s">
        <v>71</v>
      </c>
      <c r="E30" s="18">
        <v>1</v>
      </c>
      <c r="F30" s="19">
        <v>2</v>
      </c>
      <c r="G30" s="19">
        <v>2</v>
      </c>
      <c r="H30" s="19">
        <v>2</v>
      </c>
      <c r="I30" s="19">
        <v>2</v>
      </c>
      <c r="J30" s="19">
        <v>1</v>
      </c>
      <c r="K30" s="19">
        <v>2</v>
      </c>
      <c r="L30" s="19">
        <v>1</v>
      </c>
      <c r="M30" s="19">
        <v>2</v>
      </c>
      <c r="N30" s="19">
        <v>2</v>
      </c>
      <c r="O30" s="19">
        <v>2</v>
      </c>
      <c r="P30" s="19">
        <v>0</v>
      </c>
      <c r="Q30" s="19">
        <v>2</v>
      </c>
      <c r="R30" s="19">
        <v>2</v>
      </c>
      <c r="S30" s="19">
        <v>2</v>
      </c>
      <c r="T30" s="19">
        <v>2</v>
      </c>
      <c r="U30" s="19">
        <v>1</v>
      </c>
      <c r="V30" s="19">
        <v>2</v>
      </c>
      <c r="W30" s="19">
        <v>0</v>
      </c>
      <c r="X30" s="19">
        <v>1</v>
      </c>
      <c r="Y30" s="19">
        <v>1</v>
      </c>
      <c r="Z30" s="19">
        <v>2</v>
      </c>
      <c r="AA30" s="19">
        <v>2</v>
      </c>
      <c r="AB30" s="19">
        <v>2</v>
      </c>
      <c r="AC30" s="19">
        <v>2</v>
      </c>
      <c r="AD30" s="19">
        <v>2</v>
      </c>
      <c r="AE30" s="19">
        <v>2</v>
      </c>
      <c r="AF30" s="19">
        <v>2</v>
      </c>
      <c r="AG30" s="19">
        <v>2</v>
      </c>
      <c r="AH30" s="19">
        <v>2</v>
      </c>
      <c r="AI30" s="19">
        <v>2</v>
      </c>
      <c r="AJ30" s="19">
        <v>2</v>
      </c>
      <c r="AK30" s="19">
        <v>1</v>
      </c>
      <c r="AL30" s="19">
        <v>2</v>
      </c>
      <c r="AM30" s="19">
        <v>2</v>
      </c>
      <c r="AN30" s="19">
        <v>2</v>
      </c>
      <c r="AO30" s="19">
        <v>2</v>
      </c>
      <c r="AP30" s="19">
        <v>1</v>
      </c>
      <c r="AQ30" s="19">
        <v>2</v>
      </c>
      <c r="AR30" s="19">
        <v>2</v>
      </c>
    </row>
    <row r="31" spans="1:45" ht="31.5" x14ac:dyDescent="0.25">
      <c r="A31" s="74"/>
      <c r="B31" s="74"/>
      <c r="C31" s="75"/>
      <c r="D31" s="25" t="s">
        <v>72</v>
      </c>
      <c r="E31" s="18">
        <v>2</v>
      </c>
      <c r="F31" s="19">
        <v>2</v>
      </c>
      <c r="G31" s="19">
        <v>2</v>
      </c>
      <c r="H31" s="19">
        <v>2</v>
      </c>
      <c r="I31" s="19">
        <v>2</v>
      </c>
      <c r="J31" s="19">
        <v>2</v>
      </c>
      <c r="K31" s="19">
        <v>2</v>
      </c>
      <c r="L31" s="19">
        <v>0</v>
      </c>
      <c r="M31" s="19">
        <v>2</v>
      </c>
      <c r="N31" s="19">
        <v>2</v>
      </c>
      <c r="O31" s="19">
        <v>2</v>
      </c>
      <c r="P31" s="19">
        <v>0</v>
      </c>
      <c r="Q31" s="19">
        <v>2</v>
      </c>
      <c r="R31" s="19">
        <v>1</v>
      </c>
      <c r="S31" s="19">
        <v>2</v>
      </c>
      <c r="T31" s="19">
        <v>2</v>
      </c>
      <c r="U31" s="19">
        <v>1</v>
      </c>
      <c r="V31" s="19">
        <v>2</v>
      </c>
      <c r="W31" s="19">
        <v>0</v>
      </c>
      <c r="X31" s="19">
        <v>0</v>
      </c>
      <c r="Y31" s="19">
        <v>0</v>
      </c>
      <c r="Z31" s="19">
        <v>2</v>
      </c>
      <c r="AA31" s="19">
        <v>2</v>
      </c>
      <c r="AB31" s="19">
        <v>0</v>
      </c>
      <c r="AC31" s="19">
        <v>2</v>
      </c>
      <c r="AD31" s="19">
        <v>2</v>
      </c>
      <c r="AE31" s="19">
        <v>2</v>
      </c>
      <c r="AF31" s="19">
        <v>2</v>
      </c>
      <c r="AG31" s="19">
        <v>2</v>
      </c>
      <c r="AH31" s="19">
        <v>2</v>
      </c>
      <c r="AI31" s="19">
        <v>0</v>
      </c>
      <c r="AJ31" s="19">
        <v>2</v>
      </c>
      <c r="AK31" s="19">
        <v>2</v>
      </c>
      <c r="AL31" s="19">
        <v>2</v>
      </c>
      <c r="AM31" s="19">
        <v>0</v>
      </c>
      <c r="AN31" s="19">
        <v>2</v>
      </c>
      <c r="AO31" s="19">
        <v>2</v>
      </c>
      <c r="AP31" s="19">
        <v>0</v>
      </c>
      <c r="AQ31" s="19">
        <v>2</v>
      </c>
      <c r="AR31" s="19">
        <v>2</v>
      </c>
    </row>
    <row r="32" spans="1:45" ht="63" x14ac:dyDescent="0.25">
      <c r="A32" s="74"/>
      <c r="B32" s="74"/>
      <c r="C32" s="17" t="s">
        <v>73</v>
      </c>
      <c r="D32" s="25" t="s">
        <v>246</v>
      </c>
      <c r="E32" s="18">
        <v>2</v>
      </c>
      <c r="F32" s="19">
        <v>1</v>
      </c>
      <c r="G32" s="19">
        <v>2</v>
      </c>
      <c r="H32" s="19">
        <v>2</v>
      </c>
      <c r="I32" s="19">
        <v>2</v>
      </c>
      <c r="J32" s="19">
        <v>2</v>
      </c>
      <c r="K32" s="19">
        <v>0</v>
      </c>
      <c r="L32" s="19">
        <v>2</v>
      </c>
      <c r="M32" s="19">
        <v>2</v>
      </c>
      <c r="N32" s="19">
        <v>2</v>
      </c>
      <c r="O32" s="19">
        <v>2</v>
      </c>
      <c r="P32" s="19">
        <v>2</v>
      </c>
      <c r="Q32" s="19">
        <v>2</v>
      </c>
      <c r="R32" s="19">
        <v>0</v>
      </c>
      <c r="S32" s="19">
        <v>2</v>
      </c>
      <c r="T32" s="19">
        <v>2</v>
      </c>
      <c r="U32" s="19">
        <v>1</v>
      </c>
      <c r="V32" s="19">
        <v>1</v>
      </c>
      <c r="W32" s="19">
        <v>1</v>
      </c>
      <c r="X32" s="19">
        <v>2</v>
      </c>
      <c r="Y32" s="19">
        <v>1</v>
      </c>
      <c r="Z32" s="19">
        <v>2</v>
      </c>
      <c r="AA32" s="19">
        <v>2</v>
      </c>
      <c r="AB32" s="19">
        <v>2</v>
      </c>
      <c r="AC32" s="19">
        <v>2</v>
      </c>
      <c r="AD32" s="19">
        <v>2</v>
      </c>
      <c r="AE32" s="19">
        <v>2</v>
      </c>
      <c r="AF32" s="19">
        <v>2</v>
      </c>
      <c r="AG32" s="19">
        <v>2</v>
      </c>
      <c r="AH32" s="19">
        <v>2</v>
      </c>
      <c r="AI32" s="19">
        <v>2</v>
      </c>
      <c r="AJ32" s="19">
        <v>2</v>
      </c>
      <c r="AK32" s="19">
        <v>1</v>
      </c>
      <c r="AL32" s="19">
        <v>2</v>
      </c>
      <c r="AM32" s="19">
        <v>0</v>
      </c>
      <c r="AN32" s="19">
        <v>2</v>
      </c>
      <c r="AO32" s="19">
        <v>2</v>
      </c>
      <c r="AP32" s="19">
        <v>2</v>
      </c>
      <c r="AQ32" s="19">
        <v>2</v>
      </c>
      <c r="AR32" s="19">
        <v>1</v>
      </c>
    </row>
    <row r="33" spans="1:44" x14ac:dyDescent="0.25">
      <c r="A33" s="74"/>
      <c r="B33" s="74" t="s">
        <v>75</v>
      </c>
      <c r="C33" s="75" t="s">
        <v>38</v>
      </c>
      <c r="D33" s="25" t="s">
        <v>76</v>
      </c>
      <c r="E33" s="18">
        <v>2</v>
      </c>
      <c r="F33" s="19">
        <v>2</v>
      </c>
      <c r="G33" s="19">
        <v>2</v>
      </c>
      <c r="H33" s="19">
        <v>2</v>
      </c>
      <c r="I33" s="19">
        <v>2</v>
      </c>
      <c r="J33" s="19">
        <v>2</v>
      </c>
      <c r="K33" s="19">
        <v>2</v>
      </c>
      <c r="L33" s="19">
        <v>2</v>
      </c>
      <c r="M33" s="19">
        <v>2</v>
      </c>
      <c r="N33" s="19">
        <v>2</v>
      </c>
      <c r="O33" s="19">
        <v>2</v>
      </c>
      <c r="P33" s="19">
        <v>2</v>
      </c>
      <c r="Q33" s="19">
        <v>2</v>
      </c>
      <c r="R33" s="19">
        <v>2</v>
      </c>
      <c r="S33" s="19">
        <v>2</v>
      </c>
      <c r="T33" s="19">
        <v>2</v>
      </c>
      <c r="U33" s="19">
        <v>2</v>
      </c>
      <c r="V33" s="19">
        <v>2</v>
      </c>
      <c r="W33" s="19">
        <v>2</v>
      </c>
      <c r="X33" s="19">
        <v>0</v>
      </c>
      <c r="Y33" s="19">
        <v>1</v>
      </c>
      <c r="Z33" s="19">
        <v>2</v>
      </c>
      <c r="AA33" s="19">
        <v>2</v>
      </c>
      <c r="AB33" s="19">
        <v>2</v>
      </c>
      <c r="AC33" s="19">
        <v>1</v>
      </c>
      <c r="AD33" s="19">
        <v>2</v>
      </c>
      <c r="AE33" s="19">
        <v>2</v>
      </c>
      <c r="AF33" s="19">
        <v>2</v>
      </c>
      <c r="AG33" s="19">
        <v>2</v>
      </c>
      <c r="AH33" s="19">
        <v>2</v>
      </c>
      <c r="AI33" s="19">
        <v>2</v>
      </c>
      <c r="AJ33" s="19">
        <v>2</v>
      </c>
      <c r="AK33" s="19">
        <v>2</v>
      </c>
      <c r="AL33" s="19">
        <v>2</v>
      </c>
      <c r="AM33" s="19">
        <v>2</v>
      </c>
      <c r="AN33" s="19">
        <v>2</v>
      </c>
      <c r="AO33" s="19">
        <v>2</v>
      </c>
      <c r="AP33" s="19">
        <v>2</v>
      </c>
      <c r="AQ33" s="19">
        <v>2</v>
      </c>
      <c r="AR33" s="19">
        <v>2</v>
      </c>
    </row>
    <row r="34" spans="1:44" x14ac:dyDescent="0.25">
      <c r="A34" s="74"/>
      <c r="B34" s="74"/>
      <c r="C34" s="75"/>
      <c r="D34" s="20" t="s">
        <v>77</v>
      </c>
      <c r="E34" s="18">
        <v>2</v>
      </c>
      <c r="F34" s="19">
        <v>2</v>
      </c>
      <c r="G34" s="19">
        <v>2</v>
      </c>
      <c r="H34" s="19">
        <v>2</v>
      </c>
      <c r="I34" s="19">
        <v>2</v>
      </c>
      <c r="J34" s="19">
        <v>2</v>
      </c>
      <c r="K34" s="19">
        <v>2</v>
      </c>
      <c r="L34" s="19">
        <v>2</v>
      </c>
      <c r="M34" s="19">
        <v>1</v>
      </c>
      <c r="N34" s="19">
        <v>0</v>
      </c>
      <c r="O34" s="19">
        <v>2</v>
      </c>
      <c r="P34" s="19">
        <v>0</v>
      </c>
      <c r="Q34" s="19">
        <v>2</v>
      </c>
      <c r="R34" s="19">
        <v>0</v>
      </c>
      <c r="S34" s="19">
        <v>2</v>
      </c>
      <c r="T34" s="19">
        <v>2</v>
      </c>
      <c r="U34" s="19">
        <v>2</v>
      </c>
      <c r="V34" s="19">
        <v>1</v>
      </c>
      <c r="W34" s="19">
        <v>1</v>
      </c>
      <c r="X34" s="19">
        <v>0</v>
      </c>
      <c r="Y34" s="19">
        <v>2</v>
      </c>
      <c r="Z34" s="19">
        <v>2</v>
      </c>
      <c r="AA34" s="19">
        <v>2</v>
      </c>
      <c r="AB34" s="19">
        <v>2</v>
      </c>
      <c r="AC34" s="19">
        <v>1</v>
      </c>
      <c r="AD34" s="19">
        <v>2</v>
      </c>
      <c r="AE34" s="19">
        <v>2</v>
      </c>
      <c r="AF34" s="19">
        <v>2</v>
      </c>
      <c r="AG34" s="19">
        <v>2</v>
      </c>
      <c r="AH34" s="19">
        <v>2</v>
      </c>
      <c r="AI34" s="19">
        <v>0</v>
      </c>
      <c r="AJ34" s="19">
        <v>2</v>
      </c>
      <c r="AK34" s="19">
        <v>2</v>
      </c>
      <c r="AL34" s="19">
        <v>2</v>
      </c>
      <c r="AM34" s="19">
        <v>2</v>
      </c>
      <c r="AN34" s="19">
        <v>2</v>
      </c>
      <c r="AO34" s="19">
        <v>2</v>
      </c>
      <c r="AP34" s="19">
        <v>2</v>
      </c>
      <c r="AQ34" s="19">
        <v>2</v>
      </c>
      <c r="AR34" s="19">
        <v>2</v>
      </c>
    </row>
    <row r="35" spans="1:44" ht="31.5" x14ac:dyDescent="0.25">
      <c r="A35" s="74"/>
      <c r="B35" s="74"/>
      <c r="C35" s="75"/>
      <c r="D35" s="25" t="s">
        <v>78</v>
      </c>
      <c r="E35" s="18">
        <v>2</v>
      </c>
      <c r="F35" s="19">
        <v>2</v>
      </c>
      <c r="G35" s="19">
        <v>2</v>
      </c>
      <c r="H35" s="19">
        <v>2</v>
      </c>
      <c r="I35" s="19">
        <v>2</v>
      </c>
      <c r="J35" s="19">
        <v>2</v>
      </c>
      <c r="K35" s="19">
        <v>2</v>
      </c>
      <c r="L35" s="19">
        <v>2</v>
      </c>
      <c r="M35" s="19">
        <v>2</v>
      </c>
      <c r="N35" s="19">
        <v>1</v>
      </c>
      <c r="O35" s="19">
        <v>2</v>
      </c>
      <c r="P35" s="19">
        <v>2</v>
      </c>
      <c r="Q35" s="19">
        <v>2</v>
      </c>
      <c r="R35" s="19">
        <v>2</v>
      </c>
      <c r="S35" s="19">
        <v>2</v>
      </c>
      <c r="T35" s="19">
        <v>2</v>
      </c>
      <c r="U35" s="19">
        <v>1</v>
      </c>
      <c r="V35" s="19">
        <v>2</v>
      </c>
      <c r="W35" s="19">
        <v>2</v>
      </c>
      <c r="X35" s="19">
        <v>0</v>
      </c>
      <c r="Y35" s="19">
        <v>2</v>
      </c>
      <c r="Z35" s="19">
        <v>2</v>
      </c>
      <c r="AA35" s="19">
        <v>2</v>
      </c>
      <c r="AB35" s="19">
        <v>1</v>
      </c>
      <c r="AC35" s="19">
        <v>1</v>
      </c>
      <c r="AD35" s="19">
        <v>2</v>
      </c>
      <c r="AE35" s="19">
        <v>2</v>
      </c>
      <c r="AF35" s="19">
        <v>2</v>
      </c>
      <c r="AG35" s="19">
        <v>2</v>
      </c>
      <c r="AH35" s="19">
        <v>2</v>
      </c>
      <c r="AI35" s="19">
        <v>2</v>
      </c>
      <c r="AJ35" s="19">
        <v>2</v>
      </c>
      <c r="AK35" s="19">
        <v>2</v>
      </c>
      <c r="AL35" s="19">
        <v>2</v>
      </c>
      <c r="AM35" s="19">
        <v>2</v>
      </c>
      <c r="AN35" s="19">
        <v>2</v>
      </c>
      <c r="AO35" s="19">
        <v>2</v>
      </c>
      <c r="AP35" s="19">
        <v>2</v>
      </c>
      <c r="AQ35" s="19">
        <v>2</v>
      </c>
      <c r="AR35" s="19">
        <v>2</v>
      </c>
    </row>
    <row r="36" spans="1:44" ht="31.5" x14ac:dyDescent="0.25">
      <c r="A36" s="74"/>
      <c r="B36" s="74"/>
      <c r="C36" s="75"/>
      <c r="D36" s="25" t="s">
        <v>79</v>
      </c>
      <c r="E36" s="18">
        <v>1</v>
      </c>
      <c r="F36" s="19">
        <v>2</v>
      </c>
      <c r="G36" s="19">
        <v>2</v>
      </c>
      <c r="H36" s="19">
        <v>2</v>
      </c>
      <c r="I36" s="19">
        <v>2</v>
      </c>
      <c r="J36" s="19">
        <v>2</v>
      </c>
      <c r="K36" s="19">
        <v>2</v>
      </c>
      <c r="L36" s="19">
        <v>2</v>
      </c>
      <c r="M36" s="19">
        <v>2</v>
      </c>
      <c r="N36" s="19">
        <v>2</v>
      </c>
      <c r="O36" s="19">
        <v>2</v>
      </c>
      <c r="P36" s="19">
        <v>1</v>
      </c>
      <c r="Q36" s="19">
        <v>2</v>
      </c>
      <c r="R36" s="19">
        <v>1</v>
      </c>
      <c r="S36" s="19">
        <v>2</v>
      </c>
      <c r="T36" s="19">
        <v>2</v>
      </c>
      <c r="U36" s="19">
        <v>1</v>
      </c>
      <c r="V36" s="19">
        <v>1</v>
      </c>
      <c r="W36" s="19">
        <v>0</v>
      </c>
      <c r="X36" s="19">
        <v>0</v>
      </c>
      <c r="Y36" s="19">
        <v>0</v>
      </c>
      <c r="Z36" s="19">
        <v>2</v>
      </c>
      <c r="AA36" s="19">
        <v>2</v>
      </c>
      <c r="AB36" s="19">
        <v>2</v>
      </c>
      <c r="AC36" s="19">
        <v>1</v>
      </c>
      <c r="AD36" s="19">
        <v>2</v>
      </c>
      <c r="AE36" s="19">
        <v>1</v>
      </c>
      <c r="AF36" s="19">
        <v>1</v>
      </c>
      <c r="AG36" s="19">
        <v>2</v>
      </c>
      <c r="AH36" s="19">
        <v>2</v>
      </c>
      <c r="AI36" s="19">
        <v>0</v>
      </c>
      <c r="AJ36" s="19">
        <v>1</v>
      </c>
      <c r="AK36" s="19">
        <v>2</v>
      </c>
      <c r="AL36" s="19">
        <v>1</v>
      </c>
      <c r="AM36" s="19">
        <v>0</v>
      </c>
      <c r="AN36" s="19">
        <v>2</v>
      </c>
      <c r="AO36" s="19">
        <v>1</v>
      </c>
      <c r="AP36" s="19">
        <v>0</v>
      </c>
      <c r="AQ36" s="19">
        <v>0</v>
      </c>
      <c r="AR36" s="19">
        <v>2</v>
      </c>
    </row>
    <row r="37" spans="1:44" ht="94.5" x14ac:dyDescent="0.25">
      <c r="A37" s="74"/>
      <c r="B37" s="74"/>
      <c r="C37" s="75"/>
      <c r="D37" s="25" t="s">
        <v>80</v>
      </c>
      <c r="E37" s="18">
        <v>2</v>
      </c>
      <c r="F37" s="19">
        <v>2</v>
      </c>
      <c r="G37" s="19">
        <v>2</v>
      </c>
      <c r="H37" s="19">
        <v>2</v>
      </c>
      <c r="I37" s="19">
        <v>2</v>
      </c>
      <c r="J37" s="19">
        <v>2</v>
      </c>
      <c r="K37" s="19">
        <v>2</v>
      </c>
      <c r="L37" s="19">
        <v>2</v>
      </c>
      <c r="M37" s="19">
        <v>2</v>
      </c>
      <c r="N37" s="19">
        <v>2</v>
      </c>
      <c r="O37" s="19">
        <v>2</v>
      </c>
      <c r="P37" s="19">
        <v>2</v>
      </c>
      <c r="Q37" s="19">
        <v>2</v>
      </c>
      <c r="R37" s="19">
        <v>2</v>
      </c>
      <c r="S37" s="19">
        <v>2</v>
      </c>
      <c r="T37" s="19">
        <v>2</v>
      </c>
      <c r="U37" s="19">
        <v>1</v>
      </c>
      <c r="V37" s="19">
        <v>2</v>
      </c>
      <c r="W37" s="19">
        <v>0</v>
      </c>
      <c r="X37" s="19">
        <v>0</v>
      </c>
      <c r="Y37" s="19">
        <v>0</v>
      </c>
      <c r="Z37" s="19">
        <v>2</v>
      </c>
      <c r="AA37" s="19">
        <v>2</v>
      </c>
      <c r="AB37" s="19">
        <v>2</v>
      </c>
      <c r="AC37" s="19">
        <v>2</v>
      </c>
      <c r="AD37" s="19">
        <v>2</v>
      </c>
      <c r="AE37" s="19">
        <v>2</v>
      </c>
      <c r="AF37" s="19">
        <v>2</v>
      </c>
      <c r="AG37" s="19">
        <v>2</v>
      </c>
      <c r="AH37" s="19">
        <v>1</v>
      </c>
      <c r="AI37" s="19">
        <v>1</v>
      </c>
      <c r="AJ37" s="19">
        <v>2</v>
      </c>
      <c r="AK37" s="19">
        <v>2</v>
      </c>
      <c r="AL37" s="19">
        <v>2</v>
      </c>
      <c r="AM37" s="19">
        <v>2</v>
      </c>
      <c r="AN37" s="19">
        <v>2</v>
      </c>
      <c r="AO37" s="19">
        <v>2</v>
      </c>
      <c r="AP37" s="19">
        <v>2</v>
      </c>
      <c r="AQ37" s="19">
        <v>2</v>
      </c>
      <c r="AR37" s="19">
        <v>2</v>
      </c>
    </row>
    <row r="38" spans="1:44" ht="31.5" x14ac:dyDescent="0.25">
      <c r="A38" s="74"/>
      <c r="B38" s="74"/>
      <c r="C38" s="75"/>
      <c r="D38" s="25" t="s">
        <v>81</v>
      </c>
      <c r="E38" s="18">
        <v>2</v>
      </c>
      <c r="F38" s="19">
        <v>2</v>
      </c>
      <c r="G38" s="19">
        <v>2</v>
      </c>
      <c r="H38" s="19">
        <v>2</v>
      </c>
      <c r="I38" s="19">
        <v>2</v>
      </c>
      <c r="J38" s="19">
        <v>2</v>
      </c>
      <c r="K38" s="19">
        <v>2</v>
      </c>
      <c r="L38" s="19">
        <v>2</v>
      </c>
      <c r="M38" s="19">
        <v>2</v>
      </c>
      <c r="N38" s="19">
        <v>2</v>
      </c>
      <c r="O38" s="19">
        <v>2</v>
      </c>
      <c r="P38" s="19">
        <v>2</v>
      </c>
      <c r="Q38" s="19">
        <v>2</v>
      </c>
      <c r="R38" s="19">
        <v>2</v>
      </c>
      <c r="S38" s="19">
        <v>2</v>
      </c>
      <c r="T38" s="19">
        <v>2</v>
      </c>
      <c r="U38" s="19">
        <v>0</v>
      </c>
      <c r="V38" s="19">
        <v>2</v>
      </c>
      <c r="W38" s="19">
        <v>0</v>
      </c>
      <c r="X38" s="19">
        <v>0</v>
      </c>
      <c r="Y38" s="19">
        <v>2</v>
      </c>
      <c r="Z38" s="19">
        <v>2</v>
      </c>
      <c r="AA38" s="19">
        <v>1</v>
      </c>
      <c r="AB38" s="19">
        <v>2</v>
      </c>
      <c r="AC38" s="19">
        <v>2</v>
      </c>
      <c r="AD38" s="19">
        <v>2</v>
      </c>
      <c r="AE38" s="19">
        <v>2</v>
      </c>
      <c r="AF38" s="19">
        <v>1</v>
      </c>
      <c r="AG38" s="19">
        <v>2</v>
      </c>
      <c r="AH38" s="19">
        <v>2</v>
      </c>
      <c r="AI38" s="19">
        <v>0</v>
      </c>
      <c r="AJ38" s="19">
        <v>0</v>
      </c>
      <c r="AK38" s="19">
        <v>2</v>
      </c>
      <c r="AL38" s="19">
        <v>2</v>
      </c>
      <c r="AM38" s="19">
        <v>2</v>
      </c>
      <c r="AN38" s="19">
        <v>2</v>
      </c>
      <c r="AO38" s="19">
        <v>2</v>
      </c>
      <c r="AP38" s="19">
        <v>2</v>
      </c>
      <c r="AQ38" s="19">
        <v>2</v>
      </c>
      <c r="AR38" s="19">
        <v>2</v>
      </c>
    </row>
    <row r="39" spans="1:44" x14ac:dyDescent="0.25">
      <c r="A39" s="74"/>
      <c r="B39" s="74"/>
      <c r="C39" s="75"/>
      <c r="D39" s="25" t="s">
        <v>82</v>
      </c>
      <c r="E39" s="18">
        <v>2</v>
      </c>
      <c r="F39" s="19">
        <v>2</v>
      </c>
      <c r="G39" s="19">
        <v>2</v>
      </c>
      <c r="H39" s="19">
        <v>2</v>
      </c>
      <c r="I39" s="19">
        <v>2</v>
      </c>
      <c r="J39" s="19">
        <v>2</v>
      </c>
      <c r="K39" s="19">
        <v>2</v>
      </c>
      <c r="L39" s="19">
        <v>2</v>
      </c>
      <c r="M39" s="19">
        <v>2</v>
      </c>
      <c r="N39" s="19">
        <v>2</v>
      </c>
      <c r="O39" s="19">
        <v>2</v>
      </c>
      <c r="P39" s="19">
        <v>2</v>
      </c>
      <c r="Q39" s="19">
        <v>2</v>
      </c>
      <c r="R39" s="19">
        <v>2</v>
      </c>
      <c r="S39" s="19">
        <v>2</v>
      </c>
      <c r="T39" s="19">
        <v>2</v>
      </c>
      <c r="U39" s="19">
        <v>2</v>
      </c>
      <c r="V39" s="19">
        <v>2</v>
      </c>
      <c r="W39" s="19">
        <v>2</v>
      </c>
      <c r="X39" s="19">
        <v>0</v>
      </c>
      <c r="Y39" s="19">
        <v>2</v>
      </c>
      <c r="Z39" s="19">
        <v>2</v>
      </c>
      <c r="AA39" s="19">
        <v>2</v>
      </c>
      <c r="AB39" s="19">
        <v>2</v>
      </c>
      <c r="AC39" s="19">
        <v>2</v>
      </c>
      <c r="AD39" s="19">
        <v>2</v>
      </c>
      <c r="AE39" s="19">
        <v>2</v>
      </c>
      <c r="AF39" s="19">
        <v>2</v>
      </c>
      <c r="AG39" s="19">
        <v>2</v>
      </c>
      <c r="AH39" s="19">
        <v>2</v>
      </c>
      <c r="AI39" s="19">
        <v>2</v>
      </c>
      <c r="AJ39" s="19">
        <v>2</v>
      </c>
      <c r="AK39" s="19">
        <v>2</v>
      </c>
      <c r="AL39" s="19">
        <v>2</v>
      </c>
      <c r="AM39" s="19">
        <v>2</v>
      </c>
      <c r="AN39" s="19">
        <v>2</v>
      </c>
      <c r="AO39" s="19">
        <v>2</v>
      </c>
      <c r="AP39" s="19">
        <v>2</v>
      </c>
      <c r="AQ39" s="19">
        <v>2</v>
      </c>
      <c r="AR39" s="19">
        <v>2</v>
      </c>
    </row>
    <row r="40" spans="1:44" x14ac:dyDescent="0.25">
      <c r="A40" s="74"/>
      <c r="B40" s="74"/>
      <c r="C40" s="75"/>
      <c r="D40" s="25" t="s">
        <v>83</v>
      </c>
      <c r="E40" s="18">
        <v>2</v>
      </c>
      <c r="F40" s="19">
        <v>2</v>
      </c>
      <c r="G40" s="19">
        <v>2</v>
      </c>
      <c r="H40" s="19">
        <v>2</v>
      </c>
      <c r="I40" s="19">
        <v>2</v>
      </c>
      <c r="J40" s="19">
        <v>2</v>
      </c>
      <c r="K40" s="19">
        <v>2</v>
      </c>
      <c r="L40" s="19">
        <v>1</v>
      </c>
      <c r="M40" s="19">
        <v>2</v>
      </c>
      <c r="N40" s="19">
        <v>1</v>
      </c>
      <c r="O40" s="19">
        <v>2</v>
      </c>
      <c r="P40" s="19">
        <v>1</v>
      </c>
      <c r="Q40" s="19">
        <v>2</v>
      </c>
      <c r="R40" s="19">
        <v>2</v>
      </c>
      <c r="S40" s="19">
        <v>2</v>
      </c>
      <c r="T40" s="19">
        <v>2</v>
      </c>
      <c r="U40" s="19">
        <v>2</v>
      </c>
      <c r="V40" s="19">
        <v>2</v>
      </c>
      <c r="W40" s="19">
        <v>2</v>
      </c>
      <c r="X40" s="19">
        <v>0</v>
      </c>
      <c r="Y40" s="19">
        <v>2</v>
      </c>
      <c r="Z40" s="19">
        <v>2</v>
      </c>
      <c r="AA40" s="19">
        <v>2</v>
      </c>
      <c r="AB40" s="19">
        <v>2</v>
      </c>
      <c r="AC40" s="19">
        <v>2</v>
      </c>
      <c r="AD40" s="19">
        <v>2</v>
      </c>
      <c r="AE40" s="19">
        <v>2</v>
      </c>
      <c r="AF40" s="19">
        <v>2</v>
      </c>
      <c r="AG40" s="19">
        <v>2</v>
      </c>
      <c r="AH40" s="19">
        <v>1</v>
      </c>
      <c r="AI40" s="19">
        <v>2</v>
      </c>
      <c r="AJ40" s="19">
        <v>2</v>
      </c>
      <c r="AK40" s="19">
        <v>2</v>
      </c>
      <c r="AL40" s="19">
        <v>2</v>
      </c>
      <c r="AM40" s="19">
        <v>2</v>
      </c>
      <c r="AN40" s="19">
        <v>2</v>
      </c>
      <c r="AO40" s="19">
        <v>2</v>
      </c>
      <c r="AP40" s="19">
        <v>2</v>
      </c>
      <c r="AQ40" s="19">
        <v>2</v>
      </c>
      <c r="AR40" s="19">
        <v>1</v>
      </c>
    </row>
    <row r="41" spans="1:44" ht="31.5" x14ac:dyDescent="0.25">
      <c r="A41" s="74"/>
      <c r="B41" s="74"/>
      <c r="C41" s="17" t="s">
        <v>84</v>
      </c>
      <c r="D41" s="16" t="s">
        <v>85</v>
      </c>
      <c r="E41" s="18">
        <v>1</v>
      </c>
      <c r="F41" s="19">
        <v>2</v>
      </c>
      <c r="G41" s="19">
        <v>2</v>
      </c>
      <c r="H41" s="19">
        <v>2</v>
      </c>
      <c r="I41" s="19">
        <v>2</v>
      </c>
      <c r="J41" s="19">
        <v>1</v>
      </c>
      <c r="K41" s="19">
        <v>2</v>
      </c>
      <c r="L41" s="19">
        <v>0</v>
      </c>
      <c r="M41" s="19">
        <v>2</v>
      </c>
      <c r="N41" s="19">
        <v>2</v>
      </c>
      <c r="O41" s="19">
        <v>0</v>
      </c>
      <c r="P41" s="19">
        <v>2</v>
      </c>
      <c r="Q41" s="19">
        <v>2</v>
      </c>
      <c r="R41" s="19">
        <v>2</v>
      </c>
      <c r="S41" s="19">
        <v>0</v>
      </c>
      <c r="T41" s="19">
        <v>2</v>
      </c>
      <c r="U41" s="19">
        <v>0</v>
      </c>
      <c r="V41" s="19">
        <v>2</v>
      </c>
      <c r="W41" s="19">
        <v>0</v>
      </c>
      <c r="X41" s="19">
        <v>1</v>
      </c>
      <c r="Y41" s="19">
        <v>2</v>
      </c>
      <c r="Z41" s="19">
        <v>2</v>
      </c>
      <c r="AA41" s="19">
        <v>2</v>
      </c>
      <c r="AB41" s="19">
        <v>2</v>
      </c>
      <c r="AC41" s="19">
        <v>2</v>
      </c>
      <c r="AD41" s="19">
        <v>2</v>
      </c>
      <c r="AE41" s="19">
        <v>2</v>
      </c>
      <c r="AF41" s="19">
        <v>2</v>
      </c>
      <c r="AG41" s="19">
        <v>2</v>
      </c>
      <c r="AH41" s="19">
        <v>2</v>
      </c>
      <c r="AI41" s="19">
        <v>0</v>
      </c>
      <c r="AJ41" s="19">
        <v>0</v>
      </c>
      <c r="AK41" s="19">
        <v>2</v>
      </c>
      <c r="AL41" s="19">
        <v>2</v>
      </c>
      <c r="AM41" s="19">
        <v>0</v>
      </c>
      <c r="AN41" s="19">
        <v>2</v>
      </c>
      <c r="AO41" s="19">
        <v>0</v>
      </c>
      <c r="AP41" s="19">
        <v>0</v>
      </c>
      <c r="AQ41" s="19">
        <v>0</v>
      </c>
      <c r="AR41" s="19">
        <v>0</v>
      </c>
    </row>
    <row r="42" spans="1:44" ht="78.75" x14ac:dyDescent="0.25">
      <c r="A42" s="74"/>
      <c r="B42" s="74"/>
      <c r="C42" s="17" t="s">
        <v>86</v>
      </c>
      <c r="D42" s="16" t="s">
        <v>87</v>
      </c>
      <c r="E42" s="18">
        <v>1</v>
      </c>
      <c r="F42" s="19">
        <v>0</v>
      </c>
      <c r="G42" s="19">
        <v>0</v>
      </c>
      <c r="H42" s="19">
        <v>0</v>
      </c>
      <c r="I42" s="19">
        <v>2</v>
      </c>
      <c r="J42" s="19">
        <v>0</v>
      </c>
      <c r="K42" s="19">
        <v>0</v>
      </c>
      <c r="L42" s="19">
        <v>1</v>
      </c>
      <c r="M42" s="19">
        <v>2</v>
      </c>
      <c r="N42" s="19">
        <v>2</v>
      </c>
      <c r="O42" s="19">
        <v>1</v>
      </c>
      <c r="P42" s="19">
        <v>1</v>
      </c>
      <c r="Q42" s="19">
        <v>2</v>
      </c>
      <c r="R42" s="19">
        <v>0</v>
      </c>
      <c r="S42" s="19">
        <v>0</v>
      </c>
      <c r="T42" s="19">
        <v>1</v>
      </c>
      <c r="U42" s="19">
        <v>1</v>
      </c>
      <c r="V42" s="19">
        <v>0</v>
      </c>
      <c r="W42" s="19">
        <v>0</v>
      </c>
      <c r="X42" s="19">
        <v>0</v>
      </c>
      <c r="Y42" s="19">
        <v>1</v>
      </c>
      <c r="Z42" s="19">
        <v>1</v>
      </c>
      <c r="AA42" s="19">
        <v>2</v>
      </c>
      <c r="AB42" s="19">
        <v>2</v>
      </c>
      <c r="AC42" s="19">
        <v>2</v>
      </c>
      <c r="AD42" s="19">
        <v>2</v>
      </c>
      <c r="AE42" s="19">
        <v>2</v>
      </c>
      <c r="AF42" s="19">
        <v>2</v>
      </c>
      <c r="AG42" s="19">
        <v>1</v>
      </c>
      <c r="AH42" s="19">
        <v>0</v>
      </c>
      <c r="AI42" s="19">
        <v>0</v>
      </c>
      <c r="AJ42" s="19">
        <v>0</v>
      </c>
      <c r="AK42" s="19">
        <v>1</v>
      </c>
      <c r="AL42" s="19">
        <v>1</v>
      </c>
      <c r="AM42" s="19">
        <v>1</v>
      </c>
      <c r="AN42" s="19">
        <v>2</v>
      </c>
      <c r="AO42" s="19">
        <v>0</v>
      </c>
      <c r="AP42" s="19">
        <v>0</v>
      </c>
      <c r="AQ42" s="19">
        <v>0</v>
      </c>
      <c r="AR42" s="19">
        <v>1</v>
      </c>
    </row>
    <row r="43" spans="1:44" ht="47.25" x14ac:dyDescent="0.25">
      <c r="A43" s="74"/>
      <c r="B43" s="74" t="s">
        <v>88</v>
      </c>
      <c r="C43" s="75" t="s">
        <v>38</v>
      </c>
      <c r="D43" s="25" t="s">
        <v>89</v>
      </c>
      <c r="E43" s="18">
        <v>2</v>
      </c>
      <c r="F43" s="19">
        <v>2</v>
      </c>
      <c r="G43" s="19">
        <v>2</v>
      </c>
      <c r="H43" s="19">
        <v>2</v>
      </c>
      <c r="I43" s="19">
        <v>2</v>
      </c>
      <c r="J43" s="19">
        <v>2</v>
      </c>
      <c r="K43" s="19">
        <v>2</v>
      </c>
      <c r="L43" s="19">
        <v>2</v>
      </c>
      <c r="M43" s="19">
        <v>2</v>
      </c>
      <c r="N43" s="19">
        <v>2</v>
      </c>
      <c r="O43" s="19">
        <v>2</v>
      </c>
      <c r="P43" s="19">
        <v>2</v>
      </c>
      <c r="Q43" s="19">
        <v>2</v>
      </c>
      <c r="R43" s="19">
        <v>2</v>
      </c>
      <c r="S43" s="19">
        <v>2</v>
      </c>
      <c r="T43" s="19">
        <v>2</v>
      </c>
      <c r="U43" s="19">
        <v>2</v>
      </c>
      <c r="V43" s="19">
        <v>2</v>
      </c>
      <c r="W43" s="19">
        <v>0</v>
      </c>
      <c r="X43" s="19">
        <v>0</v>
      </c>
      <c r="Y43" s="19">
        <v>2</v>
      </c>
      <c r="Z43" s="19">
        <v>2</v>
      </c>
      <c r="AA43" s="19">
        <v>2</v>
      </c>
      <c r="AB43" s="19">
        <v>2</v>
      </c>
      <c r="AC43" s="19">
        <v>2</v>
      </c>
      <c r="AD43" s="19">
        <v>2</v>
      </c>
      <c r="AE43" s="19">
        <v>2</v>
      </c>
      <c r="AF43" s="19">
        <v>2</v>
      </c>
      <c r="AG43" s="19">
        <v>2</v>
      </c>
      <c r="AH43" s="19">
        <v>2</v>
      </c>
      <c r="AI43" s="19">
        <v>2</v>
      </c>
      <c r="AJ43" s="19">
        <v>2</v>
      </c>
      <c r="AK43" s="19">
        <v>2</v>
      </c>
      <c r="AL43" s="19">
        <v>2</v>
      </c>
      <c r="AM43" s="19">
        <v>2</v>
      </c>
      <c r="AN43" s="19">
        <v>2</v>
      </c>
      <c r="AO43" s="19">
        <v>2</v>
      </c>
      <c r="AP43" s="19">
        <v>2</v>
      </c>
      <c r="AQ43" s="19">
        <v>2</v>
      </c>
      <c r="AR43" s="19">
        <v>2</v>
      </c>
    </row>
    <row r="44" spans="1:44" ht="31.5" x14ac:dyDescent="0.25">
      <c r="A44" s="74"/>
      <c r="B44" s="74"/>
      <c r="C44" s="75"/>
      <c r="D44" s="25" t="s">
        <v>247</v>
      </c>
      <c r="E44" s="18">
        <v>2</v>
      </c>
      <c r="F44" s="19">
        <v>2</v>
      </c>
      <c r="G44" s="19">
        <v>2</v>
      </c>
      <c r="H44" s="19">
        <v>2</v>
      </c>
      <c r="I44" s="19">
        <v>2</v>
      </c>
      <c r="J44" s="19">
        <v>2</v>
      </c>
      <c r="K44" s="19">
        <v>2</v>
      </c>
      <c r="L44" s="19">
        <v>2</v>
      </c>
      <c r="M44" s="19">
        <v>2</v>
      </c>
      <c r="N44" s="19">
        <v>2</v>
      </c>
      <c r="O44" s="19">
        <v>2</v>
      </c>
      <c r="P44" s="19">
        <v>2</v>
      </c>
      <c r="Q44" s="19">
        <v>2</v>
      </c>
      <c r="R44" s="19">
        <v>2</v>
      </c>
      <c r="S44" s="19">
        <v>2</v>
      </c>
      <c r="T44" s="19">
        <v>2</v>
      </c>
      <c r="U44" s="19">
        <v>2</v>
      </c>
      <c r="V44" s="19">
        <v>2</v>
      </c>
      <c r="W44" s="19">
        <v>0</v>
      </c>
      <c r="X44" s="19">
        <v>0</v>
      </c>
      <c r="Y44" s="19">
        <v>2</v>
      </c>
      <c r="Z44" s="19">
        <v>2</v>
      </c>
      <c r="AA44" s="19">
        <v>2</v>
      </c>
      <c r="AB44" s="19">
        <v>2</v>
      </c>
      <c r="AC44" s="19">
        <v>2</v>
      </c>
      <c r="AD44" s="19">
        <v>2</v>
      </c>
      <c r="AE44" s="19">
        <v>2</v>
      </c>
      <c r="AF44" s="19">
        <v>2</v>
      </c>
      <c r="AG44" s="19">
        <v>2</v>
      </c>
      <c r="AH44" s="19">
        <v>2</v>
      </c>
      <c r="AI44" s="19">
        <v>2</v>
      </c>
      <c r="AJ44" s="19">
        <v>2</v>
      </c>
      <c r="AK44" s="19">
        <v>2</v>
      </c>
      <c r="AL44" s="19">
        <v>2</v>
      </c>
      <c r="AM44" s="19">
        <v>2</v>
      </c>
      <c r="AN44" s="19">
        <v>2</v>
      </c>
      <c r="AO44" s="19">
        <v>2</v>
      </c>
      <c r="AP44" s="19">
        <v>2</v>
      </c>
      <c r="AQ44" s="19">
        <v>2</v>
      </c>
      <c r="AR44" s="19">
        <v>2</v>
      </c>
    </row>
    <row r="45" spans="1:44" ht="94.5" x14ac:dyDescent="0.25">
      <c r="A45" s="74"/>
      <c r="B45" s="74" t="s">
        <v>91</v>
      </c>
      <c r="C45" s="75"/>
      <c r="D45" s="16" t="s">
        <v>92</v>
      </c>
      <c r="E45" s="18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2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1:44" x14ac:dyDescent="0.25">
      <c r="A46" s="74"/>
      <c r="B46" s="74"/>
      <c r="C46" s="75"/>
      <c r="D46" s="25" t="s">
        <v>93</v>
      </c>
      <c r="E46" s="18">
        <v>2</v>
      </c>
      <c r="F46" s="19">
        <v>2</v>
      </c>
      <c r="G46" s="19">
        <v>2</v>
      </c>
      <c r="H46" s="19">
        <v>2</v>
      </c>
      <c r="I46" s="19">
        <v>2</v>
      </c>
      <c r="J46" s="19">
        <v>2</v>
      </c>
      <c r="K46" s="19">
        <v>2</v>
      </c>
      <c r="L46" s="19">
        <v>2</v>
      </c>
      <c r="M46" s="19">
        <v>2</v>
      </c>
      <c r="N46" s="19">
        <v>2</v>
      </c>
      <c r="O46" s="19">
        <v>2</v>
      </c>
      <c r="P46" s="19">
        <v>2</v>
      </c>
      <c r="Q46" s="19">
        <v>2</v>
      </c>
      <c r="R46" s="19">
        <v>2</v>
      </c>
      <c r="S46" s="19">
        <v>2</v>
      </c>
      <c r="T46" s="19">
        <v>2</v>
      </c>
      <c r="U46" s="19">
        <v>2</v>
      </c>
      <c r="V46" s="19">
        <v>2</v>
      </c>
      <c r="W46" s="19">
        <v>0</v>
      </c>
      <c r="X46" s="19">
        <v>0</v>
      </c>
      <c r="Y46" s="19">
        <v>2</v>
      </c>
      <c r="Z46" s="19">
        <v>2</v>
      </c>
      <c r="AA46" s="19">
        <v>2</v>
      </c>
      <c r="AB46" s="19">
        <v>2</v>
      </c>
      <c r="AC46" s="19">
        <v>2</v>
      </c>
      <c r="AD46" s="19">
        <v>2</v>
      </c>
      <c r="AE46" s="19">
        <v>2</v>
      </c>
      <c r="AF46" s="19">
        <v>2</v>
      </c>
      <c r="AG46" s="19">
        <v>2</v>
      </c>
      <c r="AH46" s="19">
        <v>2</v>
      </c>
      <c r="AI46" s="19">
        <v>2</v>
      </c>
      <c r="AJ46" s="19">
        <v>2</v>
      </c>
      <c r="AK46" s="19">
        <v>2</v>
      </c>
      <c r="AL46" s="19">
        <v>2</v>
      </c>
      <c r="AM46" s="19">
        <v>2</v>
      </c>
      <c r="AN46" s="19">
        <v>2</v>
      </c>
      <c r="AO46" s="19">
        <v>2</v>
      </c>
      <c r="AP46" s="19">
        <v>2</v>
      </c>
      <c r="AQ46" s="19">
        <v>2</v>
      </c>
      <c r="AR46" s="19">
        <v>2</v>
      </c>
    </row>
    <row r="47" spans="1:44" x14ac:dyDescent="0.25">
      <c r="A47" s="74"/>
      <c r="B47" s="74"/>
      <c r="C47" s="75"/>
      <c r="D47" s="25" t="s">
        <v>94</v>
      </c>
      <c r="E47" s="18">
        <v>2</v>
      </c>
      <c r="F47" s="19">
        <v>2</v>
      </c>
      <c r="G47" s="19">
        <v>2</v>
      </c>
      <c r="H47" s="19">
        <v>2</v>
      </c>
      <c r="I47" s="19">
        <v>2</v>
      </c>
      <c r="J47" s="19">
        <v>2</v>
      </c>
      <c r="K47" s="19">
        <v>2</v>
      </c>
      <c r="L47" s="19">
        <v>2</v>
      </c>
      <c r="M47" s="19">
        <v>2</v>
      </c>
      <c r="N47" s="19">
        <v>2</v>
      </c>
      <c r="O47" s="19">
        <v>2</v>
      </c>
      <c r="P47" s="19">
        <v>2</v>
      </c>
      <c r="Q47" s="19">
        <v>2</v>
      </c>
      <c r="R47" s="19">
        <v>2</v>
      </c>
      <c r="S47" s="19">
        <v>2</v>
      </c>
      <c r="T47" s="19">
        <v>2</v>
      </c>
      <c r="U47" s="19">
        <v>2</v>
      </c>
      <c r="V47" s="19">
        <v>2</v>
      </c>
      <c r="W47" s="19">
        <v>0</v>
      </c>
      <c r="X47" s="19">
        <v>0</v>
      </c>
      <c r="Y47" s="19">
        <v>2</v>
      </c>
      <c r="Z47" s="19">
        <v>2</v>
      </c>
      <c r="AA47" s="19">
        <v>2</v>
      </c>
      <c r="AB47" s="19">
        <v>2</v>
      </c>
      <c r="AC47" s="19">
        <v>2</v>
      </c>
      <c r="AD47" s="19">
        <v>2</v>
      </c>
      <c r="AE47" s="19">
        <v>2</v>
      </c>
      <c r="AF47" s="19">
        <v>2</v>
      </c>
      <c r="AG47" s="19">
        <v>2</v>
      </c>
      <c r="AH47" s="19">
        <v>2</v>
      </c>
      <c r="AI47" s="19">
        <v>2</v>
      </c>
      <c r="AJ47" s="19">
        <v>2</v>
      </c>
      <c r="AK47" s="19">
        <v>2</v>
      </c>
      <c r="AL47" s="19">
        <v>2</v>
      </c>
      <c r="AM47" s="19">
        <v>2</v>
      </c>
      <c r="AN47" s="19">
        <v>2</v>
      </c>
      <c r="AO47" s="19">
        <v>2</v>
      </c>
      <c r="AP47" s="19">
        <v>2</v>
      </c>
      <c r="AQ47" s="19">
        <v>2</v>
      </c>
      <c r="AR47" s="19">
        <v>2</v>
      </c>
    </row>
    <row r="48" spans="1:44" ht="31.5" x14ac:dyDescent="0.25">
      <c r="A48" s="74"/>
      <c r="B48" s="74"/>
      <c r="C48" s="75"/>
      <c r="D48" s="25" t="s">
        <v>95</v>
      </c>
      <c r="E48" s="18">
        <v>2</v>
      </c>
      <c r="F48" s="19">
        <v>2</v>
      </c>
      <c r="G48" s="19">
        <v>2</v>
      </c>
      <c r="H48" s="19">
        <v>2</v>
      </c>
      <c r="I48" s="19">
        <v>2</v>
      </c>
      <c r="J48" s="19">
        <v>2</v>
      </c>
      <c r="K48" s="19">
        <v>2</v>
      </c>
      <c r="L48" s="19">
        <v>2</v>
      </c>
      <c r="M48" s="19">
        <v>2</v>
      </c>
      <c r="N48" s="19">
        <v>2</v>
      </c>
      <c r="O48" s="19">
        <v>2</v>
      </c>
      <c r="P48" s="19">
        <v>2</v>
      </c>
      <c r="Q48" s="19">
        <v>2</v>
      </c>
      <c r="R48" s="19">
        <v>2</v>
      </c>
      <c r="S48" s="19">
        <v>2</v>
      </c>
      <c r="T48" s="19">
        <v>2</v>
      </c>
      <c r="U48" s="19">
        <v>2</v>
      </c>
      <c r="V48" s="19">
        <v>2</v>
      </c>
      <c r="W48" s="19">
        <v>0</v>
      </c>
      <c r="X48" s="19">
        <v>0</v>
      </c>
      <c r="Y48" s="19">
        <v>2</v>
      </c>
      <c r="Z48" s="19">
        <v>2</v>
      </c>
      <c r="AA48" s="19">
        <v>2</v>
      </c>
      <c r="AB48" s="19">
        <v>2</v>
      </c>
      <c r="AC48" s="19">
        <v>2</v>
      </c>
      <c r="AD48" s="19">
        <v>2</v>
      </c>
      <c r="AE48" s="19">
        <v>2</v>
      </c>
      <c r="AF48" s="19">
        <v>2</v>
      </c>
      <c r="AG48" s="19">
        <v>2</v>
      </c>
      <c r="AH48" s="19">
        <v>2</v>
      </c>
      <c r="AI48" s="19">
        <v>2</v>
      </c>
      <c r="AJ48" s="19">
        <v>2</v>
      </c>
      <c r="AK48" s="19">
        <v>2</v>
      </c>
      <c r="AL48" s="19">
        <v>2</v>
      </c>
      <c r="AM48" s="19">
        <v>2</v>
      </c>
      <c r="AN48" s="19">
        <v>2</v>
      </c>
      <c r="AO48" s="19">
        <v>2</v>
      </c>
      <c r="AP48" s="19">
        <v>2</v>
      </c>
      <c r="AQ48" s="19">
        <v>2</v>
      </c>
      <c r="AR48" s="19">
        <v>2</v>
      </c>
    </row>
    <row r="49" spans="1:44" ht="31.5" x14ac:dyDescent="0.25">
      <c r="A49" s="74"/>
      <c r="B49" s="74"/>
      <c r="C49" s="75"/>
      <c r="D49" s="25" t="s">
        <v>96</v>
      </c>
      <c r="E49" s="18">
        <v>2</v>
      </c>
      <c r="F49" s="19">
        <v>2</v>
      </c>
      <c r="G49" s="19">
        <v>2</v>
      </c>
      <c r="H49" s="19">
        <v>2</v>
      </c>
      <c r="I49" s="19">
        <v>2</v>
      </c>
      <c r="J49" s="19">
        <v>2</v>
      </c>
      <c r="K49" s="19">
        <v>2</v>
      </c>
      <c r="L49" s="19">
        <v>2</v>
      </c>
      <c r="M49" s="19">
        <v>2</v>
      </c>
      <c r="N49" s="19">
        <v>2</v>
      </c>
      <c r="O49" s="19">
        <v>2</v>
      </c>
      <c r="P49" s="19">
        <v>2</v>
      </c>
      <c r="Q49" s="19">
        <v>2</v>
      </c>
      <c r="R49" s="19">
        <v>2</v>
      </c>
      <c r="S49" s="19">
        <v>2</v>
      </c>
      <c r="T49" s="19">
        <v>2</v>
      </c>
      <c r="U49" s="19">
        <v>2</v>
      </c>
      <c r="V49" s="19">
        <v>2</v>
      </c>
      <c r="W49" s="19">
        <v>0</v>
      </c>
      <c r="X49" s="19">
        <v>0</v>
      </c>
      <c r="Y49" s="19">
        <v>2</v>
      </c>
      <c r="Z49" s="19">
        <v>2</v>
      </c>
      <c r="AA49" s="19">
        <v>2</v>
      </c>
      <c r="AB49" s="19">
        <v>2</v>
      </c>
      <c r="AC49" s="19">
        <v>2</v>
      </c>
      <c r="AD49" s="19">
        <v>2</v>
      </c>
      <c r="AE49" s="19">
        <v>2</v>
      </c>
      <c r="AF49" s="19">
        <v>2</v>
      </c>
      <c r="AG49" s="19">
        <v>2</v>
      </c>
      <c r="AH49" s="19">
        <v>2</v>
      </c>
      <c r="AI49" s="19">
        <v>2</v>
      </c>
      <c r="AJ49" s="19">
        <v>2</v>
      </c>
      <c r="AK49" s="19">
        <v>2</v>
      </c>
      <c r="AL49" s="19">
        <v>2</v>
      </c>
      <c r="AM49" s="19">
        <v>2</v>
      </c>
      <c r="AN49" s="19">
        <v>2</v>
      </c>
      <c r="AO49" s="19">
        <v>2</v>
      </c>
      <c r="AP49" s="19">
        <v>2</v>
      </c>
      <c r="AQ49" s="19">
        <v>2</v>
      </c>
      <c r="AR49" s="19">
        <v>2</v>
      </c>
    </row>
    <row r="50" spans="1:44" x14ac:dyDescent="0.25">
      <c r="A50" s="74"/>
      <c r="B50" s="74"/>
      <c r="C50" s="75"/>
      <c r="D50" s="25" t="s">
        <v>97</v>
      </c>
      <c r="E50" s="18">
        <v>2</v>
      </c>
      <c r="F50" s="19">
        <v>2</v>
      </c>
      <c r="G50" s="19">
        <v>2</v>
      </c>
      <c r="H50" s="19">
        <v>2</v>
      </c>
      <c r="I50" s="19">
        <v>2</v>
      </c>
      <c r="J50" s="19">
        <v>2</v>
      </c>
      <c r="K50" s="19">
        <v>2</v>
      </c>
      <c r="L50" s="19">
        <v>2</v>
      </c>
      <c r="M50" s="19">
        <v>2</v>
      </c>
      <c r="N50" s="19">
        <v>2</v>
      </c>
      <c r="O50" s="19">
        <v>2</v>
      </c>
      <c r="P50" s="19">
        <v>2</v>
      </c>
      <c r="Q50" s="19">
        <v>2</v>
      </c>
      <c r="R50" s="19">
        <v>2</v>
      </c>
      <c r="S50" s="19">
        <v>2</v>
      </c>
      <c r="T50" s="19">
        <v>2</v>
      </c>
      <c r="U50" s="19">
        <v>2</v>
      </c>
      <c r="V50" s="19">
        <v>2</v>
      </c>
      <c r="W50" s="19">
        <v>0</v>
      </c>
      <c r="X50" s="19">
        <v>0</v>
      </c>
      <c r="Y50" s="19">
        <v>2</v>
      </c>
      <c r="Z50" s="19">
        <v>2</v>
      </c>
      <c r="AA50" s="19">
        <v>2</v>
      </c>
      <c r="AB50" s="19">
        <v>2</v>
      </c>
      <c r="AC50" s="19">
        <v>2</v>
      </c>
      <c r="AD50" s="19">
        <v>2</v>
      </c>
      <c r="AE50" s="19">
        <v>2</v>
      </c>
      <c r="AF50" s="19">
        <v>2</v>
      </c>
      <c r="AG50" s="19">
        <v>2</v>
      </c>
      <c r="AH50" s="19">
        <v>2</v>
      </c>
      <c r="AI50" s="19">
        <v>2</v>
      </c>
      <c r="AJ50" s="19">
        <v>2</v>
      </c>
      <c r="AK50" s="19">
        <v>2</v>
      </c>
      <c r="AL50" s="19">
        <v>2</v>
      </c>
      <c r="AM50" s="19">
        <v>2</v>
      </c>
      <c r="AN50" s="19">
        <v>2</v>
      </c>
      <c r="AO50" s="19">
        <v>2</v>
      </c>
      <c r="AP50" s="19">
        <v>0</v>
      </c>
      <c r="AQ50" s="19">
        <v>2</v>
      </c>
      <c r="AR50" s="19">
        <v>2</v>
      </c>
    </row>
    <row r="51" spans="1:44" x14ac:dyDescent="0.25">
      <c r="A51" s="74"/>
      <c r="B51" s="74"/>
      <c r="C51" s="75"/>
      <c r="D51" s="25" t="s">
        <v>98</v>
      </c>
      <c r="E51" s="18">
        <v>2</v>
      </c>
      <c r="F51" s="19">
        <v>2</v>
      </c>
      <c r="G51" s="19">
        <v>2</v>
      </c>
      <c r="H51" s="19">
        <v>2</v>
      </c>
      <c r="I51" s="19">
        <v>2</v>
      </c>
      <c r="J51" s="19">
        <v>2</v>
      </c>
      <c r="K51" s="19">
        <v>2</v>
      </c>
      <c r="L51" s="19">
        <v>2</v>
      </c>
      <c r="M51" s="19">
        <v>2</v>
      </c>
      <c r="N51" s="19">
        <v>2</v>
      </c>
      <c r="O51" s="19">
        <v>2</v>
      </c>
      <c r="P51" s="19">
        <v>2</v>
      </c>
      <c r="Q51" s="19">
        <v>2</v>
      </c>
      <c r="R51" s="19">
        <v>2</v>
      </c>
      <c r="S51" s="19">
        <v>2</v>
      </c>
      <c r="T51" s="19">
        <v>2</v>
      </c>
      <c r="U51" s="19">
        <v>2</v>
      </c>
      <c r="V51" s="19">
        <v>2</v>
      </c>
      <c r="W51" s="19">
        <v>0</v>
      </c>
      <c r="X51" s="19">
        <v>0</v>
      </c>
      <c r="Y51" s="19">
        <v>2</v>
      </c>
      <c r="Z51" s="19">
        <v>2</v>
      </c>
      <c r="AA51" s="19">
        <v>2</v>
      </c>
      <c r="AB51" s="19">
        <v>2</v>
      </c>
      <c r="AC51" s="19">
        <v>2</v>
      </c>
      <c r="AD51" s="19">
        <v>2</v>
      </c>
      <c r="AE51" s="19">
        <v>2</v>
      </c>
      <c r="AF51" s="19">
        <v>2</v>
      </c>
      <c r="AG51" s="19">
        <v>2</v>
      </c>
      <c r="AH51" s="19">
        <v>2</v>
      </c>
      <c r="AI51" s="19">
        <v>2</v>
      </c>
      <c r="AJ51" s="19">
        <v>2</v>
      </c>
      <c r="AK51" s="19">
        <v>2</v>
      </c>
      <c r="AL51" s="19">
        <v>2</v>
      </c>
      <c r="AM51" s="19">
        <v>2</v>
      </c>
      <c r="AN51" s="19">
        <v>2</v>
      </c>
      <c r="AO51" s="19">
        <v>2</v>
      </c>
      <c r="AP51" s="19">
        <v>0</v>
      </c>
      <c r="AQ51" s="19">
        <v>2</v>
      </c>
      <c r="AR51" s="19">
        <v>2</v>
      </c>
    </row>
    <row r="52" spans="1:44" ht="78.75" x14ac:dyDescent="0.25">
      <c r="A52" s="74"/>
      <c r="B52" s="74"/>
      <c r="C52" s="75"/>
      <c r="D52" s="16" t="s">
        <v>99</v>
      </c>
      <c r="E52" s="18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</row>
    <row r="53" spans="1:44" x14ac:dyDescent="0.25">
      <c r="A53" s="74"/>
      <c r="B53" s="74"/>
      <c r="C53" s="75"/>
      <c r="D53" s="25" t="s">
        <v>100</v>
      </c>
      <c r="E53" s="18">
        <v>2</v>
      </c>
      <c r="F53" s="19">
        <v>2</v>
      </c>
      <c r="G53" s="19">
        <v>2</v>
      </c>
      <c r="H53" s="19">
        <v>2</v>
      </c>
      <c r="I53" s="19">
        <v>2</v>
      </c>
      <c r="J53" s="19">
        <v>2</v>
      </c>
      <c r="K53" s="19">
        <v>2</v>
      </c>
      <c r="L53" s="19">
        <v>2</v>
      </c>
      <c r="M53" s="19">
        <v>2</v>
      </c>
      <c r="N53" s="19">
        <v>2</v>
      </c>
      <c r="O53" s="19">
        <v>2</v>
      </c>
      <c r="P53" s="19">
        <v>2</v>
      </c>
      <c r="Q53" s="19">
        <v>2</v>
      </c>
      <c r="R53" s="19">
        <v>2</v>
      </c>
      <c r="S53" s="19">
        <v>2</v>
      </c>
      <c r="T53" s="19">
        <v>2</v>
      </c>
      <c r="U53" s="19">
        <v>2</v>
      </c>
      <c r="V53" s="19">
        <v>2</v>
      </c>
      <c r="W53" s="19">
        <v>0</v>
      </c>
      <c r="X53" s="19">
        <v>2</v>
      </c>
      <c r="Y53" s="19">
        <v>2</v>
      </c>
      <c r="Z53" s="19">
        <v>2</v>
      </c>
      <c r="AA53" s="19">
        <v>2</v>
      </c>
      <c r="AB53" s="19">
        <v>2</v>
      </c>
      <c r="AC53" s="19">
        <v>2</v>
      </c>
      <c r="AD53" s="19">
        <v>2</v>
      </c>
      <c r="AE53" s="19">
        <v>2</v>
      </c>
      <c r="AF53" s="19">
        <v>2</v>
      </c>
      <c r="AG53" s="19">
        <v>2</v>
      </c>
      <c r="AH53" s="19">
        <v>2</v>
      </c>
      <c r="AI53" s="19">
        <v>2</v>
      </c>
      <c r="AJ53" s="19">
        <v>2</v>
      </c>
      <c r="AK53" s="19">
        <v>2</v>
      </c>
      <c r="AL53" s="19">
        <v>2</v>
      </c>
      <c r="AM53" s="19">
        <v>2</v>
      </c>
      <c r="AN53" s="19">
        <v>2</v>
      </c>
      <c r="AO53" s="19">
        <v>2</v>
      </c>
      <c r="AP53" s="19">
        <v>2</v>
      </c>
      <c r="AQ53" s="19">
        <v>2</v>
      </c>
      <c r="AR53" s="19">
        <v>2</v>
      </c>
    </row>
    <row r="54" spans="1:44" x14ac:dyDescent="0.25">
      <c r="A54" s="74"/>
      <c r="B54" s="74"/>
      <c r="C54" s="75"/>
      <c r="D54" s="25" t="s">
        <v>94</v>
      </c>
      <c r="E54" s="18">
        <v>2</v>
      </c>
      <c r="F54" s="19">
        <v>2</v>
      </c>
      <c r="G54" s="19">
        <v>2</v>
      </c>
      <c r="H54" s="19">
        <v>2</v>
      </c>
      <c r="I54" s="19">
        <v>2</v>
      </c>
      <c r="J54" s="19">
        <v>2</v>
      </c>
      <c r="K54" s="19">
        <v>2</v>
      </c>
      <c r="L54" s="19">
        <v>2</v>
      </c>
      <c r="M54" s="19">
        <v>2</v>
      </c>
      <c r="N54" s="19">
        <v>2</v>
      </c>
      <c r="O54" s="19">
        <v>2</v>
      </c>
      <c r="P54" s="19">
        <v>2</v>
      </c>
      <c r="Q54" s="19">
        <v>2</v>
      </c>
      <c r="R54" s="19">
        <v>2</v>
      </c>
      <c r="S54" s="19">
        <v>2</v>
      </c>
      <c r="T54" s="19">
        <v>2</v>
      </c>
      <c r="U54" s="19">
        <v>2</v>
      </c>
      <c r="V54" s="19">
        <v>2</v>
      </c>
      <c r="W54" s="19">
        <v>0</v>
      </c>
      <c r="X54" s="19">
        <v>2</v>
      </c>
      <c r="Y54" s="19">
        <v>2</v>
      </c>
      <c r="Z54" s="19">
        <v>2</v>
      </c>
      <c r="AA54" s="19">
        <v>2</v>
      </c>
      <c r="AB54" s="19">
        <v>2</v>
      </c>
      <c r="AC54" s="19">
        <v>2</v>
      </c>
      <c r="AD54" s="19">
        <v>2</v>
      </c>
      <c r="AE54" s="19">
        <v>2</v>
      </c>
      <c r="AF54" s="19">
        <v>2</v>
      </c>
      <c r="AG54" s="19">
        <v>2</v>
      </c>
      <c r="AH54" s="19">
        <v>2</v>
      </c>
      <c r="AI54" s="19">
        <v>2</v>
      </c>
      <c r="AJ54" s="19">
        <v>2</v>
      </c>
      <c r="AK54" s="19">
        <v>2</v>
      </c>
      <c r="AL54" s="19">
        <v>2</v>
      </c>
      <c r="AM54" s="19">
        <v>2</v>
      </c>
      <c r="AN54" s="19">
        <v>2</v>
      </c>
      <c r="AO54" s="19">
        <v>2</v>
      </c>
      <c r="AP54" s="19">
        <v>2</v>
      </c>
      <c r="AQ54" s="19">
        <v>2</v>
      </c>
      <c r="AR54" s="19">
        <v>2</v>
      </c>
    </row>
    <row r="55" spans="1:44" x14ac:dyDescent="0.25">
      <c r="A55" s="74"/>
      <c r="B55" s="74"/>
      <c r="C55" s="75"/>
      <c r="D55" s="25" t="s">
        <v>101</v>
      </c>
      <c r="E55" s="18">
        <v>2</v>
      </c>
      <c r="F55" s="19">
        <v>2</v>
      </c>
      <c r="G55" s="19">
        <v>2</v>
      </c>
      <c r="H55" s="19">
        <v>2</v>
      </c>
      <c r="I55" s="19">
        <v>2</v>
      </c>
      <c r="J55" s="19">
        <v>2</v>
      </c>
      <c r="K55" s="19">
        <v>2</v>
      </c>
      <c r="L55" s="19">
        <v>2</v>
      </c>
      <c r="M55" s="19">
        <v>2</v>
      </c>
      <c r="N55" s="19">
        <v>2</v>
      </c>
      <c r="O55" s="19">
        <v>2</v>
      </c>
      <c r="P55" s="19">
        <v>2</v>
      </c>
      <c r="Q55" s="19">
        <v>2</v>
      </c>
      <c r="R55" s="19">
        <v>2</v>
      </c>
      <c r="S55" s="19">
        <v>2</v>
      </c>
      <c r="T55" s="19">
        <v>2</v>
      </c>
      <c r="U55" s="19">
        <v>2</v>
      </c>
      <c r="V55" s="19">
        <v>2</v>
      </c>
      <c r="W55" s="19">
        <v>0</v>
      </c>
      <c r="X55" s="19">
        <v>2</v>
      </c>
      <c r="Y55" s="19">
        <v>2</v>
      </c>
      <c r="Z55" s="19">
        <v>2</v>
      </c>
      <c r="AA55" s="19">
        <v>2</v>
      </c>
      <c r="AB55" s="19">
        <v>2</v>
      </c>
      <c r="AC55" s="19">
        <v>2</v>
      </c>
      <c r="AD55" s="19">
        <v>2</v>
      </c>
      <c r="AE55" s="19">
        <v>2</v>
      </c>
      <c r="AF55" s="19">
        <v>2</v>
      </c>
      <c r="AG55" s="19">
        <v>2</v>
      </c>
      <c r="AH55" s="19">
        <v>2</v>
      </c>
      <c r="AI55" s="19">
        <v>2</v>
      </c>
      <c r="AJ55" s="19">
        <v>2</v>
      </c>
      <c r="AK55" s="19">
        <v>2</v>
      </c>
      <c r="AL55" s="19">
        <v>2</v>
      </c>
      <c r="AM55" s="19">
        <v>2</v>
      </c>
      <c r="AN55" s="19">
        <v>2</v>
      </c>
      <c r="AO55" s="19">
        <v>2</v>
      </c>
      <c r="AP55" s="19">
        <v>2</v>
      </c>
      <c r="AQ55" s="19">
        <v>2</v>
      </c>
      <c r="AR55" s="19">
        <v>2</v>
      </c>
    </row>
    <row r="56" spans="1:44" x14ac:dyDescent="0.25">
      <c r="A56" s="74"/>
      <c r="B56" s="74"/>
      <c r="C56" s="75"/>
      <c r="D56" s="25" t="s">
        <v>102</v>
      </c>
      <c r="E56" s="18">
        <v>2</v>
      </c>
      <c r="F56" s="19">
        <v>2</v>
      </c>
      <c r="G56" s="19">
        <v>2</v>
      </c>
      <c r="H56" s="19">
        <v>2</v>
      </c>
      <c r="I56" s="19">
        <v>2</v>
      </c>
      <c r="J56" s="19">
        <v>2</v>
      </c>
      <c r="K56" s="19">
        <v>2</v>
      </c>
      <c r="L56" s="19">
        <v>2</v>
      </c>
      <c r="M56" s="19">
        <v>2</v>
      </c>
      <c r="N56" s="19">
        <v>2</v>
      </c>
      <c r="O56" s="19">
        <v>2</v>
      </c>
      <c r="P56" s="19">
        <v>2</v>
      </c>
      <c r="Q56" s="19">
        <v>2</v>
      </c>
      <c r="R56" s="19">
        <v>2</v>
      </c>
      <c r="S56" s="19">
        <v>2</v>
      </c>
      <c r="T56" s="19">
        <v>2</v>
      </c>
      <c r="U56" s="19">
        <v>2</v>
      </c>
      <c r="V56" s="19">
        <v>2</v>
      </c>
      <c r="W56" s="19">
        <v>0</v>
      </c>
      <c r="X56" s="19">
        <v>2</v>
      </c>
      <c r="Y56" s="19">
        <v>2</v>
      </c>
      <c r="Z56" s="19">
        <v>2</v>
      </c>
      <c r="AA56" s="19">
        <v>2</v>
      </c>
      <c r="AB56" s="19">
        <v>2</v>
      </c>
      <c r="AC56" s="19">
        <v>2</v>
      </c>
      <c r="AD56" s="19">
        <v>2</v>
      </c>
      <c r="AE56" s="19">
        <v>2</v>
      </c>
      <c r="AF56" s="19">
        <v>2</v>
      </c>
      <c r="AG56" s="19">
        <v>2</v>
      </c>
      <c r="AH56" s="19">
        <v>2</v>
      </c>
      <c r="AI56" s="19">
        <v>2</v>
      </c>
      <c r="AJ56" s="19">
        <v>2</v>
      </c>
      <c r="AK56" s="19">
        <v>2</v>
      </c>
      <c r="AL56" s="19">
        <v>2</v>
      </c>
      <c r="AM56" s="19">
        <v>2</v>
      </c>
      <c r="AN56" s="19">
        <v>2</v>
      </c>
      <c r="AO56" s="19">
        <v>2</v>
      </c>
      <c r="AP56" s="19">
        <v>2</v>
      </c>
      <c r="AQ56" s="19">
        <v>2</v>
      </c>
      <c r="AR56" s="19">
        <v>2</v>
      </c>
    </row>
    <row r="57" spans="1:44" x14ac:dyDescent="0.25">
      <c r="A57" s="74"/>
      <c r="B57" s="74"/>
      <c r="C57" s="75"/>
      <c r="D57" s="25" t="s">
        <v>103</v>
      </c>
      <c r="E57" s="18">
        <v>2</v>
      </c>
      <c r="F57" s="19">
        <v>2</v>
      </c>
      <c r="G57" s="19">
        <v>2</v>
      </c>
      <c r="H57" s="19">
        <v>2</v>
      </c>
      <c r="I57" s="19">
        <v>2</v>
      </c>
      <c r="J57" s="19">
        <v>2</v>
      </c>
      <c r="K57" s="19">
        <v>2</v>
      </c>
      <c r="L57" s="19">
        <v>2</v>
      </c>
      <c r="M57" s="19">
        <v>2</v>
      </c>
      <c r="N57" s="19">
        <v>2</v>
      </c>
      <c r="O57" s="19">
        <v>2</v>
      </c>
      <c r="P57" s="19">
        <v>2</v>
      </c>
      <c r="Q57" s="19">
        <v>2</v>
      </c>
      <c r="R57" s="19">
        <v>2</v>
      </c>
      <c r="S57" s="19">
        <v>2</v>
      </c>
      <c r="T57" s="19">
        <v>2</v>
      </c>
      <c r="U57" s="19">
        <v>2</v>
      </c>
      <c r="V57" s="19">
        <v>2</v>
      </c>
      <c r="W57" s="19">
        <v>0</v>
      </c>
      <c r="X57" s="19">
        <v>2</v>
      </c>
      <c r="Y57" s="19">
        <v>2</v>
      </c>
      <c r="Z57" s="19">
        <v>2</v>
      </c>
      <c r="AA57" s="19">
        <v>2</v>
      </c>
      <c r="AB57" s="19">
        <v>2</v>
      </c>
      <c r="AC57" s="19">
        <v>2</v>
      </c>
      <c r="AD57" s="19">
        <v>2</v>
      </c>
      <c r="AE57" s="19">
        <v>2</v>
      </c>
      <c r="AF57" s="19">
        <v>2</v>
      </c>
      <c r="AG57" s="19">
        <v>2</v>
      </c>
      <c r="AH57" s="19">
        <v>2</v>
      </c>
      <c r="AI57" s="19">
        <v>2</v>
      </c>
      <c r="AJ57" s="19">
        <v>2</v>
      </c>
      <c r="AK57" s="19">
        <v>2</v>
      </c>
      <c r="AL57" s="19">
        <v>2</v>
      </c>
      <c r="AM57" s="19">
        <v>2</v>
      </c>
      <c r="AN57" s="19">
        <v>2</v>
      </c>
      <c r="AO57" s="19">
        <v>2</v>
      </c>
      <c r="AP57" s="19">
        <v>2</v>
      </c>
      <c r="AQ57" s="19">
        <v>2</v>
      </c>
      <c r="AR57" s="19">
        <v>2</v>
      </c>
    </row>
    <row r="58" spans="1:44" x14ac:dyDescent="0.25">
      <c r="A58" s="74"/>
      <c r="B58" s="74"/>
      <c r="C58" s="75"/>
      <c r="D58" s="25" t="s">
        <v>104</v>
      </c>
      <c r="E58" s="18">
        <v>2</v>
      </c>
      <c r="F58" s="19">
        <v>2</v>
      </c>
      <c r="G58" s="19">
        <v>2</v>
      </c>
      <c r="H58" s="19">
        <v>2</v>
      </c>
      <c r="I58" s="19">
        <v>2</v>
      </c>
      <c r="J58" s="19">
        <v>2</v>
      </c>
      <c r="K58" s="19">
        <v>2</v>
      </c>
      <c r="L58" s="19">
        <v>2</v>
      </c>
      <c r="M58" s="19">
        <v>2</v>
      </c>
      <c r="N58" s="19">
        <v>2</v>
      </c>
      <c r="O58" s="19">
        <v>2</v>
      </c>
      <c r="P58" s="19">
        <v>2</v>
      </c>
      <c r="Q58" s="19">
        <v>2</v>
      </c>
      <c r="R58" s="19">
        <v>2</v>
      </c>
      <c r="S58" s="19">
        <v>2</v>
      </c>
      <c r="T58" s="19">
        <v>2</v>
      </c>
      <c r="U58" s="19">
        <v>2</v>
      </c>
      <c r="V58" s="19">
        <v>2</v>
      </c>
      <c r="W58" s="19">
        <v>0</v>
      </c>
      <c r="X58" s="19">
        <v>2</v>
      </c>
      <c r="Y58" s="19">
        <v>2</v>
      </c>
      <c r="Z58" s="19">
        <v>2</v>
      </c>
      <c r="AA58" s="19">
        <v>2</v>
      </c>
      <c r="AB58" s="19">
        <v>2</v>
      </c>
      <c r="AC58" s="19">
        <v>2</v>
      </c>
      <c r="AD58" s="19">
        <v>2</v>
      </c>
      <c r="AE58" s="19">
        <v>2</v>
      </c>
      <c r="AF58" s="19">
        <v>2</v>
      </c>
      <c r="AG58" s="19">
        <v>2</v>
      </c>
      <c r="AH58" s="19">
        <v>2</v>
      </c>
      <c r="AI58" s="19">
        <v>2</v>
      </c>
      <c r="AJ58" s="19">
        <v>2</v>
      </c>
      <c r="AK58" s="19">
        <v>2</v>
      </c>
      <c r="AL58" s="19">
        <v>2</v>
      </c>
      <c r="AM58" s="19">
        <v>2</v>
      </c>
      <c r="AN58" s="19">
        <v>2</v>
      </c>
      <c r="AO58" s="19">
        <v>2</v>
      </c>
      <c r="AP58" s="19">
        <v>2</v>
      </c>
      <c r="AQ58" s="19">
        <v>2</v>
      </c>
      <c r="AR58" s="19">
        <v>2</v>
      </c>
    </row>
    <row r="59" spans="1:44" x14ac:dyDescent="0.25">
      <c r="A59" s="74"/>
      <c r="B59" s="74"/>
      <c r="C59" s="75"/>
      <c r="D59" s="25" t="s">
        <v>105</v>
      </c>
      <c r="E59" s="18">
        <v>2</v>
      </c>
      <c r="F59" s="19">
        <v>2</v>
      </c>
      <c r="G59" s="19">
        <v>2</v>
      </c>
      <c r="H59" s="19">
        <v>2</v>
      </c>
      <c r="I59" s="19">
        <v>2</v>
      </c>
      <c r="J59" s="19">
        <v>2</v>
      </c>
      <c r="K59" s="19">
        <v>2</v>
      </c>
      <c r="L59" s="19">
        <v>2</v>
      </c>
      <c r="M59" s="19">
        <v>2</v>
      </c>
      <c r="N59" s="19">
        <v>2</v>
      </c>
      <c r="O59" s="19">
        <v>2</v>
      </c>
      <c r="P59" s="19">
        <v>2</v>
      </c>
      <c r="Q59" s="19">
        <v>2</v>
      </c>
      <c r="R59" s="19">
        <v>2</v>
      </c>
      <c r="S59" s="19">
        <v>2</v>
      </c>
      <c r="T59" s="19">
        <v>2</v>
      </c>
      <c r="U59" s="19">
        <v>2</v>
      </c>
      <c r="V59" s="19">
        <v>2</v>
      </c>
      <c r="W59" s="19">
        <v>0</v>
      </c>
      <c r="X59" s="19">
        <v>2</v>
      </c>
      <c r="Y59" s="19">
        <v>2</v>
      </c>
      <c r="Z59" s="19">
        <v>2</v>
      </c>
      <c r="AA59" s="19">
        <v>2</v>
      </c>
      <c r="AB59" s="19">
        <v>2</v>
      </c>
      <c r="AC59" s="19">
        <v>2</v>
      </c>
      <c r="AD59" s="19">
        <v>2</v>
      </c>
      <c r="AE59" s="19">
        <v>2</v>
      </c>
      <c r="AF59" s="19">
        <v>2</v>
      </c>
      <c r="AG59" s="19">
        <v>2</v>
      </c>
      <c r="AH59" s="19">
        <v>2</v>
      </c>
      <c r="AI59" s="19">
        <v>2</v>
      </c>
      <c r="AJ59" s="19">
        <v>2</v>
      </c>
      <c r="AK59" s="19">
        <v>2</v>
      </c>
      <c r="AL59" s="19">
        <v>2</v>
      </c>
      <c r="AM59" s="19">
        <v>2</v>
      </c>
      <c r="AN59" s="19">
        <v>2</v>
      </c>
      <c r="AO59" s="19">
        <v>2</v>
      </c>
      <c r="AP59" s="19">
        <v>2</v>
      </c>
      <c r="AQ59" s="19">
        <v>2</v>
      </c>
      <c r="AR59" s="19">
        <v>2</v>
      </c>
    </row>
    <row r="60" spans="1:44" ht="31.5" x14ac:dyDescent="0.25">
      <c r="A60" s="74"/>
      <c r="B60" s="74"/>
      <c r="C60" s="75"/>
      <c r="D60" s="25" t="s">
        <v>106</v>
      </c>
      <c r="E60" s="18">
        <v>2</v>
      </c>
      <c r="F60" s="19">
        <v>2</v>
      </c>
      <c r="G60" s="19">
        <v>2</v>
      </c>
      <c r="H60" s="19">
        <v>2</v>
      </c>
      <c r="I60" s="19">
        <v>1</v>
      </c>
      <c r="J60" s="19">
        <v>0</v>
      </c>
      <c r="K60" s="19">
        <v>1</v>
      </c>
      <c r="L60" s="19">
        <v>2</v>
      </c>
      <c r="M60" s="19">
        <v>2</v>
      </c>
      <c r="N60" s="19">
        <v>0</v>
      </c>
      <c r="O60" s="19">
        <v>2</v>
      </c>
      <c r="P60" s="19">
        <v>2</v>
      </c>
      <c r="Q60" s="19">
        <v>2</v>
      </c>
      <c r="R60" s="19">
        <v>2</v>
      </c>
      <c r="S60" s="19">
        <v>0</v>
      </c>
      <c r="T60" s="19">
        <v>2</v>
      </c>
      <c r="U60" s="19">
        <v>2</v>
      </c>
      <c r="V60" s="19">
        <v>2</v>
      </c>
      <c r="W60" s="19">
        <v>0</v>
      </c>
      <c r="X60" s="19">
        <v>2</v>
      </c>
      <c r="Y60" s="19">
        <v>1</v>
      </c>
      <c r="Z60" s="19">
        <v>2</v>
      </c>
      <c r="AA60" s="19">
        <v>2</v>
      </c>
      <c r="AB60" s="19">
        <v>2</v>
      </c>
      <c r="AC60" s="19">
        <v>2</v>
      </c>
      <c r="AD60" s="19">
        <v>0</v>
      </c>
      <c r="AE60" s="19">
        <v>2</v>
      </c>
      <c r="AF60" s="19">
        <v>2</v>
      </c>
      <c r="AG60" s="19">
        <v>2</v>
      </c>
      <c r="AH60" s="19">
        <v>2</v>
      </c>
      <c r="AI60" s="19">
        <v>0</v>
      </c>
      <c r="AJ60" s="19">
        <v>2</v>
      </c>
      <c r="AK60" s="19">
        <v>2</v>
      </c>
      <c r="AL60" s="19">
        <v>2</v>
      </c>
      <c r="AM60" s="19">
        <v>1</v>
      </c>
      <c r="AN60" s="19">
        <v>2</v>
      </c>
      <c r="AO60" s="19">
        <v>2</v>
      </c>
      <c r="AP60" s="19">
        <v>2</v>
      </c>
      <c r="AQ60" s="19">
        <v>2</v>
      </c>
      <c r="AR60" s="19">
        <v>2</v>
      </c>
    </row>
    <row r="61" spans="1:44" ht="47.25" x14ac:dyDescent="0.25">
      <c r="A61" s="74"/>
      <c r="B61" s="74"/>
      <c r="C61" s="75"/>
      <c r="D61" s="25" t="s">
        <v>107</v>
      </c>
      <c r="E61" s="18">
        <v>2</v>
      </c>
      <c r="F61" s="19">
        <v>2</v>
      </c>
      <c r="G61" s="19">
        <v>2</v>
      </c>
      <c r="H61" s="19">
        <v>2</v>
      </c>
      <c r="I61" s="19">
        <v>1</v>
      </c>
      <c r="J61" s="19">
        <v>0</v>
      </c>
      <c r="K61" s="19">
        <v>0</v>
      </c>
      <c r="L61" s="19">
        <v>0</v>
      </c>
      <c r="M61" s="19">
        <v>2</v>
      </c>
      <c r="N61" s="19">
        <v>2</v>
      </c>
      <c r="O61" s="19">
        <v>2</v>
      </c>
      <c r="P61" s="19">
        <v>2</v>
      </c>
      <c r="Q61" s="19">
        <v>2</v>
      </c>
      <c r="R61" s="19">
        <v>1</v>
      </c>
      <c r="S61" s="19">
        <v>0</v>
      </c>
      <c r="T61" s="19">
        <v>2</v>
      </c>
      <c r="U61" s="19">
        <v>0</v>
      </c>
      <c r="V61" s="19">
        <v>2</v>
      </c>
      <c r="W61" s="19">
        <v>0</v>
      </c>
      <c r="X61" s="19">
        <v>2</v>
      </c>
      <c r="Y61" s="19">
        <v>2</v>
      </c>
      <c r="Z61" s="19">
        <v>2</v>
      </c>
      <c r="AA61" s="19">
        <v>2</v>
      </c>
      <c r="AB61" s="19">
        <v>2</v>
      </c>
      <c r="AC61" s="19">
        <v>2</v>
      </c>
      <c r="AD61" s="19">
        <v>1</v>
      </c>
      <c r="AE61" s="19">
        <v>2</v>
      </c>
      <c r="AF61" s="19">
        <v>2</v>
      </c>
      <c r="AG61" s="19">
        <v>1</v>
      </c>
      <c r="AH61" s="19">
        <v>2</v>
      </c>
      <c r="AI61" s="19">
        <v>0</v>
      </c>
      <c r="AJ61" s="19">
        <v>2</v>
      </c>
      <c r="AK61" s="19">
        <v>2</v>
      </c>
      <c r="AL61" s="19">
        <v>2</v>
      </c>
      <c r="AM61" s="19">
        <v>1</v>
      </c>
      <c r="AN61" s="19">
        <v>2</v>
      </c>
      <c r="AO61" s="19">
        <v>2</v>
      </c>
      <c r="AP61" s="19">
        <v>2</v>
      </c>
      <c r="AQ61" s="19">
        <v>2</v>
      </c>
      <c r="AR61" s="19">
        <v>2</v>
      </c>
    </row>
    <row r="62" spans="1:44" x14ac:dyDescent="0.25">
      <c r="A62" s="74"/>
      <c r="B62" s="74"/>
      <c r="C62" s="75"/>
      <c r="D62" s="25" t="s">
        <v>108</v>
      </c>
      <c r="E62" s="18">
        <v>2</v>
      </c>
      <c r="F62" s="19">
        <v>2</v>
      </c>
      <c r="G62" s="19">
        <v>2</v>
      </c>
      <c r="H62" s="19">
        <v>2</v>
      </c>
      <c r="I62" s="19">
        <v>2</v>
      </c>
      <c r="J62" s="19">
        <v>2</v>
      </c>
      <c r="K62" s="19">
        <v>0</v>
      </c>
      <c r="L62" s="19">
        <v>2</v>
      </c>
      <c r="M62" s="19">
        <v>2</v>
      </c>
      <c r="N62" s="19">
        <v>2</v>
      </c>
      <c r="O62" s="19">
        <v>2</v>
      </c>
      <c r="P62" s="19">
        <v>2</v>
      </c>
      <c r="Q62" s="19">
        <v>2</v>
      </c>
      <c r="R62" s="19">
        <v>2</v>
      </c>
      <c r="S62" s="19">
        <v>2</v>
      </c>
      <c r="T62" s="19">
        <v>2</v>
      </c>
      <c r="U62" s="19">
        <v>2</v>
      </c>
      <c r="V62" s="19">
        <v>2</v>
      </c>
      <c r="W62" s="19">
        <v>0</v>
      </c>
      <c r="X62" s="19">
        <v>0</v>
      </c>
      <c r="Y62" s="19">
        <v>2</v>
      </c>
      <c r="Z62" s="19">
        <v>2</v>
      </c>
      <c r="AA62" s="19">
        <v>2</v>
      </c>
      <c r="AB62" s="19">
        <v>2</v>
      </c>
      <c r="AC62" s="19">
        <v>2</v>
      </c>
      <c r="AD62" s="19">
        <v>2</v>
      </c>
      <c r="AE62" s="19">
        <v>2</v>
      </c>
      <c r="AF62" s="19">
        <v>2</v>
      </c>
      <c r="AG62" s="19">
        <v>2</v>
      </c>
      <c r="AH62" s="19">
        <v>2</v>
      </c>
      <c r="AI62" s="19">
        <v>2</v>
      </c>
      <c r="AJ62" s="19">
        <v>2</v>
      </c>
      <c r="AK62" s="19">
        <v>2</v>
      </c>
      <c r="AL62" s="19">
        <v>2</v>
      </c>
      <c r="AM62" s="19">
        <v>2</v>
      </c>
      <c r="AN62" s="19">
        <v>2</v>
      </c>
      <c r="AO62" s="19">
        <v>2</v>
      </c>
      <c r="AP62" s="19">
        <v>2</v>
      </c>
      <c r="AQ62" s="19">
        <v>2</v>
      </c>
      <c r="AR62" s="19">
        <v>2</v>
      </c>
    </row>
    <row r="63" spans="1:44" x14ac:dyDescent="0.25">
      <c r="A63" s="74"/>
      <c r="B63" s="74"/>
      <c r="C63" s="75"/>
      <c r="D63" s="25" t="s">
        <v>109</v>
      </c>
      <c r="E63" s="18">
        <v>2</v>
      </c>
      <c r="F63" s="19">
        <v>2</v>
      </c>
      <c r="G63" s="19">
        <v>2</v>
      </c>
      <c r="H63" s="19">
        <v>2</v>
      </c>
      <c r="I63" s="19">
        <v>2</v>
      </c>
      <c r="J63" s="19">
        <v>0</v>
      </c>
      <c r="K63" s="19">
        <v>2</v>
      </c>
      <c r="L63" s="19">
        <v>2</v>
      </c>
      <c r="M63" s="19">
        <v>2</v>
      </c>
      <c r="N63" s="19">
        <v>2</v>
      </c>
      <c r="O63" s="19">
        <v>2</v>
      </c>
      <c r="P63" s="19">
        <v>2</v>
      </c>
      <c r="Q63" s="19">
        <v>2</v>
      </c>
      <c r="R63" s="19">
        <v>2</v>
      </c>
      <c r="S63" s="19">
        <v>2</v>
      </c>
      <c r="T63" s="19">
        <v>2</v>
      </c>
      <c r="U63" s="19">
        <v>2</v>
      </c>
      <c r="V63" s="19">
        <v>2</v>
      </c>
      <c r="W63" s="19">
        <v>0</v>
      </c>
      <c r="X63" s="19">
        <v>0</v>
      </c>
      <c r="Y63" s="19">
        <v>1</v>
      </c>
      <c r="Z63" s="19">
        <v>2</v>
      </c>
      <c r="AA63" s="19">
        <v>2</v>
      </c>
      <c r="AB63" s="19">
        <v>2</v>
      </c>
      <c r="AC63" s="19">
        <v>2</v>
      </c>
      <c r="AD63" s="19">
        <v>2</v>
      </c>
      <c r="AE63" s="19">
        <v>2</v>
      </c>
      <c r="AF63" s="19">
        <v>2</v>
      </c>
      <c r="AG63" s="19">
        <v>2</v>
      </c>
      <c r="AH63" s="19">
        <v>2</v>
      </c>
      <c r="AI63" s="19">
        <v>2</v>
      </c>
      <c r="AJ63" s="19">
        <v>2</v>
      </c>
      <c r="AK63" s="19">
        <v>2</v>
      </c>
      <c r="AL63" s="19">
        <v>2</v>
      </c>
      <c r="AM63" s="19">
        <v>2</v>
      </c>
      <c r="AN63" s="19">
        <v>2</v>
      </c>
      <c r="AO63" s="19">
        <v>2</v>
      </c>
      <c r="AP63" s="19">
        <v>2</v>
      </c>
      <c r="AQ63" s="19">
        <v>2</v>
      </c>
      <c r="AR63" s="19">
        <v>2</v>
      </c>
    </row>
    <row r="64" spans="1:44" ht="179.25" customHeight="1" x14ac:dyDescent="0.25">
      <c r="A64" s="74"/>
      <c r="B64" s="74" t="s">
        <v>110</v>
      </c>
      <c r="C64" s="17" t="s">
        <v>38</v>
      </c>
      <c r="D64" s="25" t="s">
        <v>111</v>
      </c>
      <c r="E64" s="18">
        <v>2</v>
      </c>
      <c r="F64" s="19">
        <v>2</v>
      </c>
      <c r="G64" s="19">
        <v>2</v>
      </c>
      <c r="H64" s="19">
        <v>2</v>
      </c>
      <c r="I64" s="19">
        <v>2</v>
      </c>
      <c r="J64" s="19">
        <v>2</v>
      </c>
      <c r="K64" s="19">
        <v>2</v>
      </c>
      <c r="L64" s="19">
        <v>2</v>
      </c>
      <c r="M64" s="19">
        <v>2</v>
      </c>
      <c r="N64" s="19">
        <v>2</v>
      </c>
      <c r="O64" s="19">
        <v>2</v>
      </c>
      <c r="P64" s="19">
        <v>2</v>
      </c>
      <c r="Q64" s="19">
        <v>2</v>
      </c>
      <c r="R64" s="19">
        <v>2</v>
      </c>
      <c r="S64" s="19">
        <v>2</v>
      </c>
      <c r="T64" s="19">
        <v>2</v>
      </c>
      <c r="U64" s="19">
        <v>2</v>
      </c>
      <c r="V64" s="19">
        <v>2</v>
      </c>
      <c r="W64" s="19">
        <v>0</v>
      </c>
      <c r="X64" s="19">
        <v>2</v>
      </c>
      <c r="Y64" s="19">
        <v>2</v>
      </c>
      <c r="Z64" s="19">
        <v>2</v>
      </c>
      <c r="AA64" s="19">
        <v>2</v>
      </c>
      <c r="AB64" s="19">
        <v>2</v>
      </c>
      <c r="AC64" s="19">
        <v>2</v>
      </c>
      <c r="AD64" s="19">
        <v>2</v>
      </c>
      <c r="AE64" s="19">
        <v>2</v>
      </c>
      <c r="AF64" s="19">
        <v>2</v>
      </c>
      <c r="AG64" s="19">
        <v>2</v>
      </c>
      <c r="AH64" s="19">
        <v>2</v>
      </c>
      <c r="AI64" s="19">
        <v>1</v>
      </c>
      <c r="AJ64" s="19">
        <v>2</v>
      </c>
      <c r="AK64" s="19">
        <v>2</v>
      </c>
      <c r="AL64" s="19">
        <v>2</v>
      </c>
      <c r="AM64" s="19">
        <v>2</v>
      </c>
      <c r="AN64" s="19">
        <v>2</v>
      </c>
      <c r="AO64" s="19">
        <v>2</v>
      </c>
      <c r="AP64" s="19">
        <v>2</v>
      </c>
      <c r="AQ64" s="19">
        <v>2</v>
      </c>
      <c r="AR64" s="19">
        <v>2</v>
      </c>
    </row>
    <row r="65" spans="1:46" x14ac:dyDescent="0.25">
      <c r="A65" s="74"/>
      <c r="B65" s="74"/>
      <c r="C65" s="80" t="s">
        <v>112</v>
      </c>
      <c r="D65" s="21" t="s">
        <v>113</v>
      </c>
      <c r="E65" s="18">
        <v>1</v>
      </c>
      <c r="F65" s="19">
        <v>2</v>
      </c>
      <c r="G65" s="19">
        <v>2</v>
      </c>
      <c r="H65" s="19">
        <v>2</v>
      </c>
      <c r="I65" s="19">
        <v>2</v>
      </c>
      <c r="J65" s="19">
        <v>0</v>
      </c>
      <c r="K65" s="19">
        <v>2</v>
      </c>
      <c r="L65" s="19">
        <v>1</v>
      </c>
      <c r="M65" s="19">
        <v>2</v>
      </c>
      <c r="N65" s="19">
        <v>2</v>
      </c>
      <c r="O65" s="19">
        <v>2</v>
      </c>
      <c r="P65" s="19">
        <v>0</v>
      </c>
      <c r="Q65" s="19">
        <v>2</v>
      </c>
      <c r="R65" s="19">
        <v>2</v>
      </c>
      <c r="S65" s="19">
        <v>2</v>
      </c>
      <c r="T65" s="19">
        <v>2</v>
      </c>
      <c r="U65" s="19">
        <v>2</v>
      </c>
      <c r="V65" s="19">
        <v>2</v>
      </c>
      <c r="W65" s="19">
        <v>0</v>
      </c>
      <c r="X65" s="19">
        <v>0</v>
      </c>
      <c r="Y65" s="19">
        <v>2</v>
      </c>
      <c r="Z65" s="19">
        <v>2</v>
      </c>
      <c r="AA65" s="19">
        <v>2</v>
      </c>
      <c r="AB65" s="19">
        <v>2</v>
      </c>
      <c r="AC65" s="19">
        <v>2</v>
      </c>
      <c r="AD65" s="19">
        <v>1</v>
      </c>
      <c r="AE65" s="19">
        <v>2</v>
      </c>
      <c r="AF65" s="19">
        <v>2</v>
      </c>
      <c r="AG65" s="19">
        <v>2</v>
      </c>
      <c r="AH65" s="19">
        <v>0</v>
      </c>
      <c r="AI65" s="19">
        <v>2</v>
      </c>
      <c r="AJ65" s="19">
        <v>2</v>
      </c>
      <c r="AK65" s="19">
        <v>0</v>
      </c>
      <c r="AL65" s="19">
        <v>2</v>
      </c>
      <c r="AM65" s="19">
        <v>2</v>
      </c>
      <c r="AN65" s="19">
        <v>2</v>
      </c>
      <c r="AO65" s="19">
        <v>2</v>
      </c>
      <c r="AP65" s="19">
        <v>2</v>
      </c>
      <c r="AQ65" s="19">
        <v>2</v>
      </c>
      <c r="AR65" s="19">
        <v>2</v>
      </c>
    </row>
    <row r="66" spans="1:46" x14ac:dyDescent="0.25">
      <c r="A66" s="74"/>
      <c r="B66" s="74"/>
      <c r="C66" s="81"/>
      <c r="D66" s="25" t="s">
        <v>114</v>
      </c>
      <c r="E66" s="18">
        <v>2</v>
      </c>
      <c r="F66" s="19">
        <v>2</v>
      </c>
      <c r="G66" s="19">
        <v>2</v>
      </c>
      <c r="H66" s="19">
        <v>2</v>
      </c>
      <c r="I66" s="19">
        <v>2</v>
      </c>
      <c r="J66" s="19">
        <v>2</v>
      </c>
      <c r="K66" s="19">
        <v>2</v>
      </c>
      <c r="L66" s="19">
        <v>2</v>
      </c>
      <c r="M66" s="19">
        <v>2</v>
      </c>
      <c r="N66" s="19">
        <v>2</v>
      </c>
      <c r="O66" s="19">
        <v>2</v>
      </c>
      <c r="P66" s="19">
        <v>0</v>
      </c>
      <c r="Q66" s="19">
        <v>2</v>
      </c>
      <c r="R66" s="19">
        <v>2</v>
      </c>
      <c r="S66" s="19">
        <v>2</v>
      </c>
      <c r="T66" s="19">
        <v>2</v>
      </c>
      <c r="U66" s="19">
        <v>2</v>
      </c>
      <c r="V66" s="19">
        <v>2</v>
      </c>
      <c r="W66" s="19">
        <v>0</v>
      </c>
      <c r="X66" s="19">
        <v>0</v>
      </c>
      <c r="Y66" s="19">
        <v>2</v>
      </c>
      <c r="Z66" s="19">
        <v>2</v>
      </c>
      <c r="AA66" s="19">
        <v>2</v>
      </c>
      <c r="AB66" s="19">
        <v>2</v>
      </c>
      <c r="AC66" s="19">
        <v>2</v>
      </c>
      <c r="AD66" s="19">
        <v>2</v>
      </c>
      <c r="AE66" s="19">
        <v>2</v>
      </c>
      <c r="AF66" s="19">
        <v>2</v>
      </c>
      <c r="AG66" s="19">
        <v>2</v>
      </c>
      <c r="AH66" s="19">
        <v>2</v>
      </c>
      <c r="AI66" s="19">
        <v>2</v>
      </c>
      <c r="AJ66" s="19">
        <v>2</v>
      </c>
      <c r="AK66" s="19">
        <v>2</v>
      </c>
      <c r="AL66" s="19">
        <v>2</v>
      </c>
      <c r="AM66" s="19">
        <v>2</v>
      </c>
      <c r="AN66" s="19">
        <v>2</v>
      </c>
      <c r="AO66" s="19">
        <v>2</v>
      </c>
      <c r="AP66" s="19">
        <v>2</v>
      </c>
      <c r="AQ66" s="19">
        <v>2</v>
      </c>
      <c r="AR66" s="19">
        <v>2</v>
      </c>
    </row>
    <row r="67" spans="1:46" ht="31.5" x14ac:dyDescent="0.25">
      <c r="A67" s="74"/>
      <c r="B67" s="74"/>
      <c r="C67" s="81"/>
      <c r="D67" s="25" t="s">
        <v>115</v>
      </c>
      <c r="E67" s="18">
        <v>2</v>
      </c>
      <c r="F67" s="19">
        <v>2</v>
      </c>
      <c r="G67" s="19">
        <v>2</v>
      </c>
      <c r="H67" s="19">
        <v>2</v>
      </c>
      <c r="I67" s="19">
        <v>2</v>
      </c>
      <c r="J67" s="19">
        <v>2</v>
      </c>
      <c r="K67" s="19">
        <v>2</v>
      </c>
      <c r="L67" s="19">
        <v>2</v>
      </c>
      <c r="M67" s="19">
        <v>2</v>
      </c>
      <c r="N67" s="19">
        <v>2</v>
      </c>
      <c r="O67" s="19">
        <v>2</v>
      </c>
      <c r="P67" s="19">
        <v>0</v>
      </c>
      <c r="Q67" s="19">
        <v>2</v>
      </c>
      <c r="R67" s="19">
        <v>2</v>
      </c>
      <c r="S67" s="19">
        <v>2</v>
      </c>
      <c r="T67" s="19">
        <v>2</v>
      </c>
      <c r="U67" s="19">
        <v>2</v>
      </c>
      <c r="V67" s="19">
        <v>2</v>
      </c>
      <c r="W67" s="19">
        <v>0</v>
      </c>
      <c r="X67" s="19">
        <v>2</v>
      </c>
      <c r="Y67" s="19">
        <v>2</v>
      </c>
      <c r="Z67" s="19">
        <v>2</v>
      </c>
      <c r="AA67" s="19">
        <v>2</v>
      </c>
      <c r="AB67" s="19">
        <v>2</v>
      </c>
      <c r="AC67" s="19">
        <v>2</v>
      </c>
      <c r="AD67" s="19">
        <v>2</v>
      </c>
      <c r="AE67" s="19">
        <v>2</v>
      </c>
      <c r="AF67" s="19">
        <v>2</v>
      </c>
      <c r="AG67" s="19">
        <v>2</v>
      </c>
      <c r="AH67" s="19">
        <v>2</v>
      </c>
      <c r="AI67" s="19">
        <v>2</v>
      </c>
      <c r="AJ67" s="19">
        <v>2</v>
      </c>
      <c r="AK67" s="19">
        <v>2</v>
      </c>
      <c r="AL67" s="19">
        <v>2</v>
      </c>
      <c r="AM67" s="19">
        <v>2</v>
      </c>
      <c r="AN67" s="19">
        <v>2</v>
      </c>
      <c r="AO67" s="19">
        <v>2</v>
      </c>
      <c r="AP67" s="19">
        <v>2</v>
      </c>
      <c r="AQ67" s="19">
        <v>2</v>
      </c>
      <c r="AR67" s="19">
        <v>2</v>
      </c>
    </row>
    <row r="68" spans="1:46" ht="31.5" x14ac:dyDescent="0.25">
      <c r="A68" s="74"/>
      <c r="B68" s="74"/>
      <c r="C68" s="81"/>
      <c r="D68" s="25" t="s">
        <v>116</v>
      </c>
      <c r="E68" s="18">
        <v>2</v>
      </c>
      <c r="F68" s="19">
        <v>2</v>
      </c>
      <c r="G68" s="19">
        <v>2</v>
      </c>
      <c r="H68" s="19">
        <v>2</v>
      </c>
      <c r="I68" s="19">
        <v>2</v>
      </c>
      <c r="J68" s="19">
        <v>2</v>
      </c>
      <c r="K68" s="19">
        <v>2</v>
      </c>
      <c r="L68" s="19">
        <v>2</v>
      </c>
      <c r="M68" s="19">
        <v>2</v>
      </c>
      <c r="N68" s="19">
        <v>2</v>
      </c>
      <c r="O68" s="19">
        <v>2</v>
      </c>
      <c r="P68" s="19">
        <v>2</v>
      </c>
      <c r="Q68" s="19">
        <v>2</v>
      </c>
      <c r="R68" s="19">
        <v>2</v>
      </c>
      <c r="S68" s="19">
        <v>2</v>
      </c>
      <c r="T68" s="19">
        <v>2</v>
      </c>
      <c r="U68" s="19">
        <v>2</v>
      </c>
      <c r="V68" s="19">
        <v>2</v>
      </c>
      <c r="W68" s="19">
        <v>0</v>
      </c>
      <c r="X68" s="19">
        <v>2</v>
      </c>
      <c r="Y68" s="19">
        <v>2</v>
      </c>
      <c r="Z68" s="19">
        <v>2</v>
      </c>
      <c r="AA68" s="19">
        <v>2</v>
      </c>
      <c r="AB68" s="19">
        <v>2</v>
      </c>
      <c r="AC68" s="19">
        <v>2</v>
      </c>
      <c r="AD68" s="19">
        <v>2</v>
      </c>
      <c r="AE68" s="19">
        <v>2</v>
      </c>
      <c r="AF68" s="19">
        <v>2</v>
      </c>
      <c r="AG68" s="19">
        <v>2</v>
      </c>
      <c r="AH68" s="19">
        <v>0</v>
      </c>
      <c r="AI68" s="19">
        <v>2</v>
      </c>
      <c r="AJ68" s="19">
        <v>2</v>
      </c>
      <c r="AK68" s="19">
        <v>2</v>
      </c>
      <c r="AL68" s="19">
        <v>2</v>
      </c>
      <c r="AM68" s="19">
        <v>2</v>
      </c>
      <c r="AN68" s="19">
        <v>2</v>
      </c>
      <c r="AO68" s="19">
        <v>2</v>
      </c>
      <c r="AP68" s="19">
        <v>2</v>
      </c>
      <c r="AQ68" s="19">
        <v>2</v>
      </c>
      <c r="AR68" s="19">
        <v>2</v>
      </c>
    </row>
    <row r="69" spans="1:46" x14ac:dyDescent="0.25">
      <c r="A69" s="74"/>
      <c r="B69" s="74"/>
      <c r="C69" s="81"/>
      <c r="D69" s="25" t="s">
        <v>117</v>
      </c>
      <c r="E69" s="18">
        <v>2</v>
      </c>
      <c r="F69" s="19">
        <v>2</v>
      </c>
      <c r="G69" s="19">
        <v>2</v>
      </c>
      <c r="H69" s="19">
        <v>2</v>
      </c>
      <c r="I69" s="19">
        <v>2</v>
      </c>
      <c r="J69" s="19">
        <v>2</v>
      </c>
      <c r="K69" s="19">
        <v>2</v>
      </c>
      <c r="L69" s="19">
        <v>2</v>
      </c>
      <c r="M69" s="19">
        <v>2</v>
      </c>
      <c r="N69" s="19">
        <v>2</v>
      </c>
      <c r="O69" s="19">
        <v>2</v>
      </c>
      <c r="P69" s="19">
        <v>0</v>
      </c>
      <c r="Q69" s="19">
        <v>2</v>
      </c>
      <c r="R69" s="19">
        <v>2</v>
      </c>
      <c r="S69" s="19">
        <v>2</v>
      </c>
      <c r="T69" s="19">
        <v>2</v>
      </c>
      <c r="U69" s="19">
        <v>2</v>
      </c>
      <c r="V69" s="19">
        <v>2</v>
      </c>
      <c r="W69" s="19">
        <v>0</v>
      </c>
      <c r="X69" s="19">
        <v>2</v>
      </c>
      <c r="Y69" s="19">
        <v>2</v>
      </c>
      <c r="Z69" s="19">
        <v>2</v>
      </c>
      <c r="AA69" s="19">
        <v>2</v>
      </c>
      <c r="AB69" s="19">
        <v>2</v>
      </c>
      <c r="AC69" s="19">
        <v>2</v>
      </c>
      <c r="AD69" s="19">
        <v>2</v>
      </c>
      <c r="AE69" s="19">
        <v>2</v>
      </c>
      <c r="AF69" s="19">
        <v>2</v>
      </c>
      <c r="AG69" s="19">
        <v>2</v>
      </c>
      <c r="AH69" s="19">
        <v>2</v>
      </c>
      <c r="AI69" s="19">
        <v>2</v>
      </c>
      <c r="AJ69" s="19">
        <v>2</v>
      </c>
      <c r="AK69" s="19">
        <v>2</v>
      </c>
      <c r="AL69" s="19">
        <v>2</v>
      </c>
      <c r="AM69" s="19">
        <v>2</v>
      </c>
      <c r="AN69" s="19">
        <v>2</v>
      </c>
      <c r="AO69" s="19">
        <v>2</v>
      </c>
      <c r="AP69" s="19">
        <v>2</v>
      </c>
      <c r="AQ69" s="19">
        <v>2</v>
      </c>
      <c r="AR69" s="19">
        <v>2</v>
      </c>
    </row>
    <row r="70" spans="1:46" x14ac:dyDescent="0.25">
      <c r="A70" s="74"/>
      <c r="B70" s="74"/>
      <c r="C70" s="82"/>
      <c r="D70" s="25" t="s">
        <v>118</v>
      </c>
      <c r="E70" s="18">
        <v>2</v>
      </c>
      <c r="F70" s="19">
        <v>2</v>
      </c>
      <c r="G70" s="19">
        <v>1</v>
      </c>
      <c r="H70" s="19">
        <v>2</v>
      </c>
      <c r="I70" s="19">
        <v>2</v>
      </c>
      <c r="J70" s="19">
        <v>0</v>
      </c>
      <c r="K70" s="19">
        <v>2</v>
      </c>
      <c r="L70" s="19">
        <v>1</v>
      </c>
      <c r="M70" s="19">
        <v>2</v>
      </c>
      <c r="N70" s="19">
        <v>2</v>
      </c>
      <c r="O70" s="19">
        <v>0</v>
      </c>
      <c r="P70" s="19">
        <v>0</v>
      </c>
      <c r="Q70" s="19">
        <v>2</v>
      </c>
      <c r="R70" s="19">
        <v>2</v>
      </c>
      <c r="S70" s="19">
        <v>2</v>
      </c>
      <c r="T70" s="19">
        <v>2</v>
      </c>
      <c r="U70" s="19">
        <v>2</v>
      </c>
      <c r="V70" s="19">
        <v>2</v>
      </c>
      <c r="W70" s="19">
        <v>0</v>
      </c>
      <c r="X70" s="19">
        <v>0</v>
      </c>
      <c r="Y70" s="19">
        <v>0</v>
      </c>
      <c r="Z70" s="19">
        <v>1</v>
      </c>
      <c r="AA70" s="19">
        <v>2</v>
      </c>
      <c r="AB70" s="19">
        <v>2</v>
      </c>
      <c r="AC70" s="19">
        <v>2</v>
      </c>
      <c r="AD70" s="19">
        <v>2</v>
      </c>
      <c r="AE70" s="19">
        <v>2</v>
      </c>
      <c r="AF70" s="19">
        <v>2</v>
      </c>
      <c r="AG70" s="19">
        <v>2</v>
      </c>
      <c r="AH70" s="19">
        <v>2</v>
      </c>
      <c r="AI70" s="19">
        <v>0</v>
      </c>
      <c r="AJ70" s="19">
        <v>1</v>
      </c>
      <c r="AK70" s="19">
        <v>0</v>
      </c>
      <c r="AL70" s="19">
        <v>1</v>
      </c>
      <c r="AM70" s="19">
        <v>2</v>
      </c>
      <c r="AN70" s="19">
        <v>2</v>
      </c>
      <c r="AO70" s="19">
        <v>2</v>
      </c>
      <c r="AP70" s="19">
        <v>2</v>
      </c>
      <c r="AQ70" s="19">
        <v>2</v>
      </c>
      <c r="AR70" s="19">
        <v>2</v>
      </c>
    </row>
    <row r="71" spans="1:46" x14ac:dyDescent="0.25">
      <c r="A71" s="74"/>
      <c r="B71" s="74"/>
      <c r="C71" s="80" t="s">
        <v>119</v>
      </c>
      <c r="D71" s="21" t="s">
        <v>120</v>
      </c>
      <c r="E71" s="18">
        <v>2</v>
      </c>
      <c r="F71" s="19">
        <v>2</v>
      </c>
      <c r="G71" s="19">
        <v>2</v>
      </c>
      <c r="H71" s="19">
        <v>2</v>
      </c>
      <c r="I71" s="19">
        <v>2</v>
      </c>
      <c r="J71" s="19">
        <v>2</v>
      </c>
      <c r="K71" s="19">
        <v>2</v>
      </c>
      <c r="L71" s="19">
        <v>2</v>
      </c>
      <c r="M71" s="19">
        <v>2</v>
      </c>
      <c r="N71" s="19">
        <v>2</v>
      </c>
      <c r="O71" s="19">
        <v>2</v>
      </c>
      <c r="P71" s="19">
        <v>0</v>
      </c>
      <c r="Q71" s="19">
        <v>2</v>
      </c>
      <c r="R71" s="19">
        <v>2</v>
      </c>
      <c r="S71" s="19">
        <v>2</v>
      </c>
      <c r="T71" s="19">
        <v>2</v>
      </c>
      <c r="U71" s="19">
        <v>0</v>
      </c>
      <c r="V71" s="19">
        <v>2</v>
      </c>
      <c r="W71" s="19">
        <v>0</v>
      </c>
      <c r="X71" s="19">
        <v>2</v>
      </c>
      <c r="Y71" s="19">
        <v>2</v>
      </c>
      <c r="Z71" s="19">
        <v>2</v>
      </c>
      <c r="AA71" s="19">
        <v>2</v>
      </c>
      <c r="AB71" s="19">
        <v>2</v>
      </c>
      <c r="AC71" s="19">
        <v>2</v>
      </c>
      <c r="AD71" s="19">
        <v>2</v>
      </c>
      <c r="AE71" s="19">
        <v>2</v>
      </c>
      <c r="AF71" s="19">
        <v>2</v>
      </c>
      <c r="AG71" s="19">
        <v>2</v>
      </c>
      <c r="AH71" s="19">
        <v>2</v>
      </c>
      <c r="AI71" s="19">
        <v>2</v>
      </c>
      <c r="AJ71" s="19">
        <v>2</v>
      </c>
      <c r="AK71" s="19">
        <v>2</v>
      </c>
      <c r="AL71" s="19">
        <v>2</v>
      </c>
      <c r="AM71" s="19">
        <v>2</v>
      </c>
      <c r="AN71" s="19">
        <v>2</v>
      </c>
      <c r="AO71" s="19">
        <v>2</v>
      </c>
      <c r="AP71" s="19">
        <v>2</v>
      </c>
      <c r="AQ71" s="19">
        <v>2</v>
      </c>
      <c r="AR71" s="19">
        <v>1</v>
      </c>
    </row>
    <row r="72" spans="1:46" ht="33" customHeight="1" x14ac:dyDescent="0.25">
      <c r="A72" s="74"/>
      <c r="B72" s="74"/>
      <c r="C72" s="82"/>
      <c r="D72" s="21" t="s">
        <v>121</v>
      </c>
      <c r="E72" s="18">
        <v>2</v>
      </c>
      <c r="F72" s="19">
        <v>2</v>
      </c>
      <c r="G72" s="19">
        <v>2</v>
      </c>
      <c r="H72" s="19">
        <v>2</v>
      </c>
      <c r="I72" s="19">
        <v>2</v>
      </c>
      <c r="J72" s="19">
        <v>1</v>
      </c>
      <c r="K72" s="19">
        <v>2</v>
      </c>
      <c r="L72" s="19">
        <v>0</v>
      </c>
      <c r="M72" s="19">
        <v>2</v>
      </c>
      <c r="N72" s="19">
        <v>2</v>
      </c>
      <c r="O72" s="19">
        <v>2</v>
      </c>
      <c r="P72" s="19">
        <v>0</v>
      </c>
      <c r="Q72" s="19">
        <v>2</v>
      </c>
      <c r="R72" s="19">
        <v>1</v>
      </c>
      <c r="S72" s="19">
        <v>2</v>
      </c>
      <c r="T72" s="19">
        <v>2</v>
      </c>
      <c r="U72" s="19">
        <v>2</v>
      </c>
      <c r="V72" s="19">
        <v>2</v>
      </c>
      <c r="W72" s="19">
        <v>0</v>
      </c>
      <c r="X72" s="19">
        <v>0</v>
      </c>
      <c r="Y72" s="19">
        <v>2</v>
      </c>
      <c r="Z72" s="19">
        <v>2</v>
      </c>
      <c r="AA72" s="19">
        <v>2</v>
      </c>
      <c r="AB72" s="19">
        <v>2</v>
      </c>
      <c r="AC72" s="19">
        <v>2</v>
      </c>
      <c r="AD72" s="19">
        <v>2</v>
      </c>
      <c r="AE72" s="19">
        <v>2</v>
      </c>
      <c r="AF72" s="19">
        <v>2</v>
      </c>
      <c r="AG72" s="19">
        <v>2</v>
      </c>
      <c r="AH72" s="19">
        <v>2</v>
      </c>
      <c r="AI72" s="19">
        <v>2</v>
      </c>
      <c r="AJ72" s="19">
        <v>2</v>
      </c>
      <c r="AK72" s="19">
        <v>2</v>
      </c>
      <c r="AL72" s="19">
        <v>2</v>
      </c>
      <c r="AM72" s="19">
        <v>2</v>
      </c>
      <c r="AN72" s="19">
        <v>2</v>
      </c>
      <c r="AO72" s="19">
        <v>2</v>
      </c>
      <c r="AP72" s="19">
        <v>2</v>
      </c>
      <c r="AQ72" s="19">
        <v>2</v>
      </c>
      <c r="AR72" s="19">
        <v>2</v>
      </c>
    </row>
    <row r="73" spans="1:46" ht="31.5" x14ac:dyDescent="0.25">
      <c r="A73" s="74"/>
      <c r="B73" s="74" t="s">
        <v>122</v>
      </c>
      <c r="C73" s="75" t="s">
        <v>123</v>
      </c>
      <c r="D73" s="25" t="s">
        <v>124</v>
      </c>
      <c r="E73" s="18">
        <v>2</v>
      </c>
      <c r="F73" s="19">
        <v>2</v>
      </c>
      <c r="G73" s="19">
        <v>1</v>
      </c>
      <c r="H73" s="19">
        <v>2</v>
      </c>
      <c r="I73" s="19">
        <v>2</v>
      </c>
      <c r="J73" s="19">
        <v>2</v>
      </c>
      <c r="K73" s="19">
        <v>2</v>
      </c>
      <c r="L73" s="19">
        <v>2</v>
      </c>
      <c r="M73" s="19">
        <v>2</v>
      </c>
      <c r="N73" s="19">
        <v>2</v>
      </c>
      <c r="O73" s="19">
        <v>2</v>
      </c>
      <c r="P73" s="19">
        <v>1</v>
      </c>
      <c r="Q73" s="19">
        <v>2</v>
      </c>
      <c r="R73" s="19">
        <v>2</v>
      </c>
      <c r="S73" s="19">
        <v>1</v>
      </c>
      <c r="T73" s="19">
        <v>2</v>
      </c>
      <c r="U73" s="19">
        <v>1</v>
      </c>
      <c r="V73" s="19">
        <v>2</v>
      </c>
      <c r="W73" s="19">
        <v>0</v>
      </c>
      <c r="X73" s="19">
        <v>2</v>
      </c>
      <c r="Y73" s="19">
        <v>2</v>
      </c>
      <c r="Z73" s="19">
        <v>2</v>
      </c>
      <c r="AA73" s="19">
        <v>0</v>
      </c>
      <c r="AB73" s="19">
        <v>2</v>
      </c>
      <c r="AC73" s="19">
        <v>2</v>
      </c>
      <c r="AD73" s="19">
        <v>2</v>
      </c>
      <c r="AE73" s="19">
        <v>2</v>
      </c>
      <c r="AF73" s="19">
        <v>2</v>
      </c>
      <c r="AG73" s="19">
        <v>2</v>
      </c>
      <c r="AH73" s="19">
        <v>2</v>
      </c>
      <c r="AI73" s="19">
        <v>2</v>
      </c>
      <c r="AJ73" s="19">
        <v>2</v>
      </c>
      <c r="AK73" s="19">
        <v>2</v>
      </c>
      <c r="AL73" s="19">
        <v>2</v>
      </c>
      <c r="AM73" s="19">
        <v>1</v>
      </c>
      <c r="AN73" s="19">
        <v>2</v>
      </c>
      <c r="AO73" s="19">
        <v>2</v>
      </c>
      <c r="AP73" s="19">
        <v>0</v>
      </c>
      <c r="AQ73" s="19">
        <v>2</v>
      </c>
      <c r="AR73" s="19">
        <v>2</v>
      </c>
    </row>
    <row r="74" spans="1:46" ht="31.5" x14ac:dyDescent="0.25">
      <c r="A74" s="74"/>
      <c r="B74" s="74"/>
      <c r="C74" s="75"/>
      <c r="D74" s="25" t="s">
        <v>125</v>
      </c>
      <c r="E74" s="18">
        <v>2</v>
      </c>
      <c r="F74" s="19">
        <v>2</v>
      </c>
      <c r="G74" s="19">
        <v>2</v>
      </c>
      <c r="H74" s="19">
        <v>2</v>
      </c>
      <c r="I74" s="19">
        <v>2</v>
      </c>
      <c r="J74" s="19">
        <v>2</v>
      </c>
      <c r="K74" s="19">
        <v>2</v>
      </c>
      <c r="L74" s="19">
        <v>2</v>
      </c>
      <c r="M74" s="19">
        <v>2</v>
      </c>
      <c r="N74" s="19">
        <v>2</v>
      </c>
      <c r="O74" s="19">
        <v>2</v>
      </c>
      <c r="P74" s="19">
        <v>1</v>
      </c>
      <c r="Q74" s="19">
        <v>2</v>
      </c>
      <c r="R74" s="19">
        <v>2</v>
      </c>
      <c r="S74" s="19">
        <v>2</v>
      </c>
      <c r="T74" s="19">
        <v>2</v>
      </c>
      <c r="U74" s="19">
        <v>1</v>
      </c>
      <c r="V74" s="19">
        <v>2</v>
      </c>
      <c r="W74" s="19">
        <v>0</v>
      </c>
      <c r="X74" s="19">
        <v>2</v>
      </c>
      <c r="Y74" s="19">
        <v>2</v>
      </c>
      <c r="Z74" s="19">
        <v>2</v>
      </c>
      <c r="AA74" s="19">
        <v>0</v>
      </c>
      <c r="AB74" s="19">
        <v>2</v>
      </c>
      <c r="AC74" s="19">
        <v>2</v>
      </c>
      <c r="AD74" s="19">
        <v>2</v>
      </c>
      <c r="AE74" s="19">
        <v>2</v>
      </c>
      <c r="AF74" s="19">
        <v>2</v>
      </c>
      <c r="AG74" s="19">
        <v>2</v>
      </c>
      <c r="AH74" s="19">
        <v>2</v>
      </c>
      <c r="AI74" s="19">
        <v>2</v>
      </c>
      <c r="AJ74" s="19">
        <v>2</v>
      </c>
      <c r="AK74" s="19">
        <v>2</v>
      </c>
      <c r="AL74" s="19">
        <v>2</v>
      </c>
      <c r="AM74" s="19">
        <v>2</v>
      </c>
      <c r="AN74" s="19">
        <v>2</v>
      </c>
      <c r="AO74" s="19">
        <v>2</v>
      </c>
      <c r="AP74" s="19">
        <v>0</v>
      </c>
      <c r="AQ74" s="19">
        <v>2</v>
      </c>
      <c r="AR74" s="19">
        <v>2</v>
      </c>
    </row>
    <row r="75" spans="1:46" ht="31.5" x14ac:dyDescent="0.25">
      <c r="A75" s="74"/>
      <c r="B75" s="74"/>
      <c r="C75" s="75"/>
      <c r="D75" s="25" t="s">
        <v>126</v>
      </c>
      <c r="E75" s="18">
        <v>2</v>
      </c>
      <c r="F75" s="19">
        <v>2</v>
      </c>
      <c r="G75" s="19">
        <v>2</v>
      </c>
      <c r="H75" s="19">
        <v>2</v>
      </c>
      <c r="I75" s="19">
        <v>2</v>
      </c>
      <c r="J75" s="19">
        <v>2</v>
      </c>
      <c r="K75" s="19">
        <v>2</v>
      </c>
      <c r="L75" s="19">
        <v>2</v>
      </c>
      <c r="M75" s="19">
        <v>2</v>
      </c>
      <c r="N75" s="19">
        <v>2</v>
      </c>
      <c r="O75" s="19">
        <v>2</v>
      </c>
      <c r="P75" s="19">
        <v>1</v>
      </c>
      <c r="Q75" s="19">
        <v>2</v>
      </c>
      <c r="R75" s="19">
        <v>2</v>
      </c>
      <c r="S75" s="19">
        <v>0</v>
      </c>
      <c r="T75" s="19">
        <v>2</v>
      </c>
      <c r="U75" s="19">
        <v>1</v>
      </c>
      <c r="V75" s="19">
        <v>2</v>
      </c>
      <c r="W75" s="19">
        <v>0</v>
      </c>
      <c r="X75" s="19">
        <v>2</v>
      </c>
      <c r="Y75" s="19">
        <v>2</v>
      </c>
      <c r="Z75" s="19">
        <v>2</v>
      </c>
      <c r="AA75" s="19">
        <v>0</v>
      </c>
      <c r="AB75" s="19">
        <v>2</v>
      </c>
      <c r="AC75" s="19">
        <v>2</v>
      </c>
      <c r="AD75" s="19">
        <v>2</v>
      </c>
      <c r="AE75" s="19">
        <v>2</v>
      </c>
      <c r="AF75" s="19">
        <v>2</v>
      </c>
      <c r="AG75" s="19">
        <v>2</v>
      </c>
      <c r="AH75" s="19">
        <v>2</v>
      </c>
      <c r="AI75" s="19">
        <v>2</v>
      </c>
      <c r="AJ75" s="19">
        <v>2</v>
      </c>
      <c r="AK75" s="19">
        <v>2</v>
      </c>
      <c r="AL75" s="19">
        <v>2</v>
      </c>
      <c r="AM75" s="19">
        <v>2</v>
      </c>
      <c r="AN75" s="19">
        <v>2</v>
      </c>
      <c r="AO75" s="19">
        <v>2</v>
      </c>
      <c r="AP75" s="19">
        <v>0</v>
      </c>
      <c r="AQ75" s="19">
        <v>2</v>
      </c>
      <c r="AR75" s="19">
        <v>2</v>
      </c>
    </row>
    <row r="76" spans="1:46" ht="47.25" x14ac:dyDescent="0.25">
      <c r="A76" s="74"/>
      <c r="B76" s="74" t="s">
        <v>127</v>
      </c>
      <c r="C76" s="75" t="s">
        <v>38</v>
      </c>
      <c r="D76" s="25" t="s">
        <v>128</v>
      </c>
      <c r="E76" s="18">
        <v>2</v>
      </c>
      <c r="F76" s="19">
        <v>2</v>
      </c>
      <c r="G76" s="19">
        <v>2</v>
      </c>
      <c r="H76" s="19">
        <v>2</v>
      </c>
      <c r="I76" s="19">
        <v>2</v>
      </c>
      <c r="J76" s="19">
        <v>2</v>
      </c>
      <c r="K76" s="19">
        <v>2</v>
      </c>
      <c r="L76" s="19">
        <v>1</v>
      </c>
      <c r="M76" s="19">
        <v>1</v>
      </c>
      <c r="N76" s="19">
        <v>0</v>
      </c>
      <c r="O76" s="19">
        <v>2</v>
      </c>
      <c r="P76" s="19">
        <v>0</v>
      </c>
      <c r="Q76" s="19">
        <v>2</v>
      </c>
      <c r="R76" s="19">
        <v>0</v>
      </c>
      <c r="S76" s="19">
        <v>2</v>
      </c>
      <c r="T76" s="19">
        <v>2</v>
      </c>
      <c r="U76" s="19">
        <v>0</v>
      </c>
      <c r="V76" s="19">
        <v>2</v>
      </c>
      <c r="W76" s="19">
        <v>0</v>
      </c>
      <c r="X76" s="19">
        <v>2</v>
      </c>
      <c r="Y76" s="19">
        <v>2</v>
      </c>
      <c r="Z76" s="19">
        <v>2</v>
      </c>
      <c r="AA76" s="19">
        <v>0</v>
      </c>
      <c r="AB76" s="19">
        <v>2</v>
      </c>
      <c r="AC76" s="19">
        <v>2</v>
      </c>
      <c r="AD76" s="19">
        <v>2</v>
      </c>
      <c r="AE76" s="19">
        <v>2</v>
      </c>
      <c r="AF76" s="19">
        <v>2</v>
      </c>
      <c r="AG76" s="19">
        <v>2</v>
      </c>
      <c r="AH76" s="19">
        <v>2</v>
      </c>
      <c r="AI76" s="19">
        <v>2</v>
      </c>
      <c r="AJ76" s="19">
        <v>2</v>
      </c>
      <c r="AK76" s="19">
        <v>2</v>
      </c>
      <c r="AL76" s="19">
        <v>2</v>
      </c>
      <c r="AM76" s="19">
        <v>2</v>
      </c>
      <c r="AN76" s="19">
        <v>2</v>
      </c>
      <c r="AO76" s="19">
        <v>1</v>
      </c>
      <c r="AP76" s="19">
        <v>2</v>
      </c>
      <c r="AQ76" s="19">
        <v>2</v>
      </c>
      <c r="AR76" s="19">
        <v>2</v>
      </c>
    </row>
    <row r="77" spans="1:46" ht="47.25" x14ac:dyDescent="0.25">
      <c r="A77" s="74"/>
      <c r="B77" s="74"/>
      <c r="C77" s="75"/>
      <c r="D77" s="25" t="s">
        <v>129</v>
      </c>
      <c r="E77" s="18">
        <v>2</v>
      </c>
      <c r="F77" s="19">
        <v>2</v>
      </c>
      <c r="G77" s="19">
        <v>2</v>
      </c>
      <c r="H77" s="19">
        <v>2</v>
      </c>
      <c r="I77" s="19">
        <v>2</v>
      </c>
      <c r="J77" s="19">
        <v>2</v>
      </c>
      <c r="K77" s="19">
        <v>1</v>
      </c>
      <c r="L77" s="19">
        <v>2</v>
      </c>
      <c r="M77" s="19">
        <v>0</v>
      </c>
      <c r="N77" s="19">
        <v>0</v>
      </c>
      <c r="O77" s="19">
        <v>1</v>
      </c>
      <c r="P77" s="19">
        <v>1</v>
      </c>
      <c r="Q77" s="19">
        <v>2</v>
      </c>
      <c r="R77" s="19">
        <v>0</v>
      </c>
      <c r="S77" s="19">
        <v>2</v>
      </c>
      <c r="T77" s="19">
        <v>2</v>
      </c>
      <c r="U77" s="19">
        <v>0</v>
      </c>
      <c r="V77" s="19">
        <v>2</v>
      </c>
      <c r="W77" s="19">
        <v>0</v>
      </c>
      <c r="X77" s="19">
        <v>2</v>
      </c>
      <c r="Y77" s="19">
        <v>2</v>
      </c>
      <c r="Z77" s="19">
        <v>2</v>
      </c>
      <c r="AA77" s="19">
        <v>0</v>
      </c>
      <c r="AB77" s="19">
        <v>2</v>
      </c>
      <c r="AC77" s="19">
        <v>2</v>
      </c>
      <c r="AD77" s="19">
        <v>2</v>
      </c>
      <c r="AE77" s="19">
        <v>2</v>
      </c>
      <c r="AF77" s="19">
        <v>2</v>
      </c>
      <c r="AG77" s="19">
        <v>2</v>
      </c>
      <c r="AH77" s="19">
        <v>2</v>
      </c>
      <c r="AI77" s="19">
        <v>2</v>
      </c>
      <c r="AJ77" s="19">
        <v>2</v>
      </c>
      <c r="AK77" s="19">
        <v>2</v>
      </c>
      <c r="AL77" s="19">
        <v>0</v>
      </c>
      <c r="AM77" s="19">
        <v>2</v>
      </c>
      <c r="AN77" s="19">
        <v>2</v>
      </c>
      <c r="AO77" s="19">
        <v>0</v>
      </c>
      <c r="AP77" s="19">
        <v>0</v>
      </c>
      <c r="AQ77" s="19">
        <v>2</v>
      </c>
      <c r="AR77" s="19">
        <v>2</v>
      </c>
    </row>
    <row r="78" spans="1:46" x14ac:dyDescent="0.25">
      <c r="A78" s="74" t="s">
        <v>130</v>
      </c>
      <c r="B78" s="74" t="s">
        <v>38</v>
      </c>
      <c r="C78" s="75" t="s">
        <v>38</v>
      </c>
      <c r="D78" s="25" t="s">
        <v>131</v>
      </c>
      <c r="E78" s="79">
        <v>2</v>
      </c>
      <c r="F78" s="71">
        <v>2</v>
      </c>
      <c r="G78" s="71">
        <v>2</v>
      </c>
      <c r="H78" s="71">
        <v>1</v>
      </c>
      <c r="I78" s="71">
        <v>2</v>
      </c>
      <c r="J78" s="71">
        <v>1</v>
      </c>
      <c r="K78" s="71">
        <v>2</v>
      </c>
      <c r="L78" s="72">
        <v>2</v>
      </c>
      <c r="M78" s="71">
        <v>2</v>
      </c>
      <c r="N78" s="71">
        <v>2</v>
      </c>
      <c r="O78" s="71">
        <v>1</v>
      </c>
      <c r="P78" s="72">
        <v>1</v>
      </c>
      <c r="Q78" s="71">
        <v>2</v>
      </c>
      <c r="R78" s="71">
        <v>2</v>
      </c>
      <c r="S78" s="72">
        <v>2</v>
      </c>
      <c r="T78" s="71">
        <v>2</v>
      </c>
      <c r="U78" s="71">
        <v>1</v>
      </c>
      <c r="V78" s="71">
        <v>2</v>
      </c>
      <c r="W78" s="72">
        <v>2</v>
      </c>
      <c r="X78" s="72">
        <v>2</v>
      </c>
      <c r="Y78" s="72">
        <v>2</v>
      </c>
      <c r="Z78" s="71">
        <v>2</v>
      </c>
      <c r="AA78" s="71">
        <v>2</v>
      </c>
      <c r="AB78" s="71">
        <v>2</v>
      </c>
      <c r="AC78" s="72">
        <v>2</v>
      </c>
      <c r="AD78" s="71">
        <v>2</v>
      </c>
      <c r="AE78" s="71">
        <v>1</v>
      </c>
      <c r="AF78" s="71">
        <v>2</v>
      </c>
      <c r="AG78" s="72">
        <v>2</v>
      </c>
      <c r="AH78" s="71">
        <v>2</v>
      </c>
      <c r="AI78" s="71">
        <v>1</v>
      </c>
      <c r="AJ78" s="72">
        <v>2</v>
      </c>
      <c r="AK78" s="72">
        <v>2</v>
      </c>
      <c r="AL78" s="72">
        <v>2</v>
      </c>
      <c r="AM78" s="71">
        <v>2</v>
      </c>
      <c r="AN78" s="71">
        <v>2</v>
      </c>
      <c r="AO78" s="71">
        <v>1</v>
      </c>
      <c r="AP78" s="72">
        <v>2</v>
      </c>
      <c r="AQ78" s="71">
        <v>2</v>
      </c>
      <c r="AR78" s="71">
        <v>2</v>
      </c>
      <c r="AS78" s="119"/>
      <c r="AT78" s="106"/>
    </row>
    <row r="79" spans="1:46" x14ac:dyDescent="0.25">
      <c r="A79" s="74"/>
      <c r="B79" s="74"/>
      <c r="C79" s="75"/>
      <c r="D79" s="25" t="s">
        <v>132</v>
      </c>
      <c r="E79" s="79"/>
      <c r="F79" s="71"/>
      <c r="G79" s="71"/>
      <c r="H79" s="71"/>
      <c r="I79" s="71"/>
      <c r="J79" s="71"/>
      <c r="K79" s="71"/>
      <c r="L79" s="78"/>
      <c r="M79" s="71"/>
      <c r="N79" s="71"/>
      <c r="O79" s="71"/>
      <c r="P79" s="78"/>
      <c r="Q79" s="71"/>
      <c r="R79" s="71"/>
      <c r="S79" s="78"/>
      <c r="T79" s="71"/>
      <c r="U79" s="71"/>
      <c r="V79" s="71"/>
      <c r="W79" s="120"/>
      <c r="X79" s="120"/>
      <c r="Y79" s="120"/>
      <c r="Z79" s="71"/>
      <c r="AA79" s="71"/>
      <c r="AB79" s="71"/>
      <c r="AC79" s="78"/>
      <c r="AD79" s="71"/>
      <c r="AE79" s="71"/>
      <c r="AF79" s="71"/>
      <c r="AG79" s="78"/>
      <c r="AH79" s="71"/>
      <c r="AI79" s="71"/>
      <c r="AJ79" s="78"/>
      <c r="AK79" s="78"/>
      <c r="AL79" s="78"/>
      <c r="AM79" s="71"/>
      <c r="AN79" s="71"/>
      <c r="AO79" s="71"/>
      <c r="AP79" s="78"/>
      <c r="AQ79" s="71"/>
      <c r="AR79" s="71"/>
      <c r="AS79" s="119"/>
      <c r="AT79" s="106"/>
    </row>
    <row r="80" spans="1:46" ht="31.5" x14ac:dyDescent="0.25">
      <c r="A80" s="74"/>
      <c r="B80" s="74"/>
      <c r="C80" s="75"/>
      <c r="D80" s="25" t="s">
        <v>133</v>
      </c>
      <c r="E80" s="79"/>
      <c r="F80" s="71"/>
      <c r="G80" s="71"/>
      <c r="H80" s="71"/>
      <c r="I80" s="71"/>
      <c r="J80" s="71"/>
      <c r="K80" s="71"/>
      <c r="L80" s="78"/>
      <c r="M80" s="71"/>
      <c r="N80" s="71"/>
      <c r="O80" s="71"/>
      <c r="P80" s="78"/>
      <c r="Q80" s="71"/>
      <c r="R80" s="71"/>
      <c r="S80" s="78"/>
      <c r="T80" s="71"/>
      <c r="U80" s="71"/>
      <c r="V80" s="71"/>
      <c r="W80" s="120"/>
      <c r="X80" s="120"/>
      <c r="Y80" s="120"/>
      <c r="Z80" s="71"/>
      <c r="AA80" s="71"/>
      <c r="AB80" s="71"/>
      <c r="AC80" s="78"/>
      <c r="AD80" s="71"/>
      <c r="AE80" s="71"/>
      <c r="AF80" s="71"/>
      <c r="AG80" s="78"/>
      <c r="AH80" s="71"/>
      <c r="AI80" s="71"/>
      <c r="AJ80" s="78"/>
      <c r="AK80" s="78"/>
      <c r="AL80" s="78"/>
      <c r="AM80" s="71"/>
      <c r="AN80" s="71"/>
      <c r="AO80" s="71"/>
      <c r="AP80" s="78"/>
      <c r="AQ80" s="71"/>
      <c r="AR80" s="71"/>
      <c r="AS80" s="119"/>
      <c r="AT80" s="106"/>
    </row>
    <row r="81" spans="1:46" ht="15.6" customHeight="1" x14ac:dyDescent="0.25">
      <c r="A81" s="74"/>
      <c r="B81" s="74"/>
      <c r="C81" s="75"/>
      <c r="D81" s="25" t="s">
        <v>134</v>
      </c>
      <c r="E81" s="79"/>
      <c r="F81" s="71"/>
      <c r="G81" s="71"/>
      <c r="H81" s="71"/>
      <c r="I81" s="71"/>
      <c r="J81" s="71"/>
      <c r="K81" s="71"/>
      <c r="L81" s="78"/>
      <c r="M81" s="71"/>
      <c r="N81" s="71"/>
      <c r="O81" s="71"/>
      <c r="P81" s="78"/>
      <c r="Q81" s="71"/>
      <c r="R81" s="71"/>
      <c r="S81" s="78"/>
      <c r="T81" s="71"/>
      <c r="U81" s="71"/>
      <c r="V81" s="71"/>
      <c r="W81" s="120"/>
      <c r="X81" s="120"/>
      <c r="Y81" s="120"/>
      <c r="Z81" s="71"/>
      <c r="AA81" s="71"/>
      <c r="AB81" s="71"/>
      <c r="AC81" s="78"/>
      <c r="AD81" s="71"/>
      <c r="AE81" s="71"/>
      <c r="AF81" s="71"/>
      <c r="AG81" s="78"/>
      <c r="AH81" s="71"/>
      <c r="AI81" s="71"/>
      <c r="AJ81" s="78"/>
      <c r="AK81" s="78"/>
      <c r="AL81" s="78"/>
      <c r="AM81" s="71"/>
      <c r="AN81" s="71"/>
      <c r="AO81" s="71"/>
      <c r="AP81" s="78"/>
      <c r="AQ81" s="71"/>
      <c r="AR81" s="71"/>
      <c r="AS81" s="119"/>
      <c r="AT81" s="106"/>
    </row>
    <row r="82" spans="1:46" ht="15" x14ac:dyDescent="0.25">
      <c r="A82" s="74"/>
      <c r="B82" s="74"/>
      <c r="C82" s="75"/>
      <c r="D82" s="121"/>
      <c r="E82" s="79"/>
      <c r="F82" s="71"/>
      <c r="G82" s="71"/>
      <c r="H82" s="71"/>
      <c r="I82" s="71"/>
      <c r="J82" s="71"/>
      <c r="K82" s="71"/>
      <c r="L82" s="78"/>
      <c r="M82" s="71"/>
      <c r="N82" s="71"/>
      <c r="O82" s="71"/>
      <c r="P82" s="78"/>
      <c r="Q82" s="71"/>
      <c r="R82" s="71"/>
      <c r="S82" s="78"/>
      <c r="T82" s="71"/>
      <c r="U82" s="71"/>
      <c r="V82" s="71"/>
      <c r="W82" s="120"/>
      <c r="X82" s="120"/>
      <c r="Y82" s="120"/>
      <c r="Z82" s="71"/>
      <c r="AA82" s="71"/>
      <c r="AB82" s="71"/>
      <c r="AC82" s="78"/>
      <c r="AD82" s="71"/>
      <c r="AE82" s="71"/>
      <c r="AF82" s="71"/>
      <c r="AG82" s="78"/>
      <c r="AH82" s="71"/>
      <c r="AI82" s="71"/>
      <c r="AJ82" s="78"/>
      <c r="AK82" s="78"/>
      <c r="AL82" s="78"/>
      <c r="AM82" s="71"/>
      <c r="AN82" s="71"/>
      <c r="AO82" s="71"/>
      <c r="AP82" s="78"/>
      <c r="AQ82" s="71"/>
      <c r="AR82" s="71"/>
      <c r="AS82" s="119"/>
      <c r="AT82" s="106"/>
    </row>
    <row r="83" spans="1:46" ht="31.5" x14ac:dyDescent="0.25">
      <c r="A83" s="74"/>
      <c r="B83" s="74"/>
      <c r="C83" s="75"/>
      <c r="D83" s="25" t="s">
        <v>136</v>
      </c>
      <c r="E83" s="79"/>
      <c r="F83" s="71"/>
      <c r="G83" s="71"/>
      <c r="H83" s="71"/>
      <c r="I83" s="71"/>
      <c r="J83" s="71"/>
      <c r="K83" s="71"/>
      <c r="L83" s="78"/>
      <c r="M83" s="71"/>
      <c r="N83" s="71"/>
      <c r="O83" s="71"/>
      <c r="P83" s="78"/>
      <c r="Q83" s="71"/>
      <c r="R83" s="71"/>
      <c r="S83" s="78"/>
      <c r="T83" s="71"/>
      <c r="U83" s="71"/>
      <c r="V83" s="71"/>
      <c r="W83" s="120"/>
      <c r="X83" s="120"/>
      <c r="Y83" s="120"/>
      <c r="Z83" s="71"/>
      <c r="AA83" s="71"/>
      <c r="AB83" s="71"/>
      <c r="AC83" s="78"/>
      <c r="AD83" s="71"/>
      <c r="AE83" s="71"/>
      <c r="AF83" s="71"/>
      <c r="AG83" s="78"/>
      <c r="AH83" s="71"/>
      <c r="AI83" s="71"/>
      <c r="AJ83" s="78"/>
      <c r="AK83" s="78"/>
      <c r="AL83" s="78"/>
      <c r="AM83" s="71"/>
      <c r="AN83" s="71"/>
      <c r="AO83" s="71"/>
      <c r="AP83" s="78"/>
      <c r="AQ83" s="71"/>
      <c r="AR83" s="71"/>
      <c r="AS83" s="119"/>
      <c r="AT83" s="106"/>
    </row>
    <row r="84" spans="1:46" x14ac:dyDescent="0.25">
      <c r="A84" s="74"/>
      <c r="B84" s="74"/>
      <c r="C84" s="75"/>
      <c r="D84" s="25" t="s">
        <v>137</v>
      </c>
      <c r="E84" s="79"/>
      <c r="F84" s="71"/>
      <c r="G84" s="71"/>
      <c r="H84" s="71"/>
      <c r="I84" s="71"/>
      <c r="J84" s="71"/>
      <c r="K84" s="71"/>
      <c r="L84" s="78"/>
      <c r="M84" s="71"/>
      <c r="N84" s="71"/>
      <c r="O84" s="71"/>
      <c r="P84" s="78"/>
      <c r="Q84" s="71"/>
      <c r="R84" s="71"/>
      <c r="S84" s="78"/>
      <c r="T84" s="71"/>
      <c r="U84" s="71"/>
      <c r="V84" s="71"/>
      <c r="W84" s="120"/>
      <c r="X84" s="120"/>
      <c r="Y84" s="120"/>
      <c r="Z84" s="71"/>
      <c r="AA84" s="71"/>
      <c r="AB84" s="71"/>
      <c r="AC84" s="78"/>
      <c r="AD84" s="71"/>
      <c r="AE84" s="71"/>
      <c r="AF84" s="71"/>
      <c r="AG84" s="78"/>
      <c r="AH84" s="71"/>
      <c r="AI84" s="71"/>
      <c r="AJ84" s="78"/>
      <c r="AK84" s="78"/>
      <c r="AL84" s="78"/>
      <c r="AM84" s="71"/>
      <c r="AN84" s="71"/>
      <c r="AO84" s="71"/>
      <c r="AP84" s="78"/>
      <c r="AQ84" s="71"/>
      <c r="AR84" s="71"/>
      <c r="AS84" s="119"/>
      <c r="AT84" s="106"/>
    </row>
    <row r="85" spans="1:46" x14ac:dyDescent="0.25">
      <c r="A85" s="74"/>
      <c r="B85" s="74"/>
      <c r="C85" s="75"/>
      <c r="D85" s="25" t="s">
        <v>138</v>
      </c>
      <c r="E85" s="79"/>
      <c r="F85" s="71"/>
      <c r="G85" s="71"/>
      <c r="H85" s="71"/>
      <c r="I85" s="71"/>
      <c r="J85" s="71"/>
      <c r="K85" s="71"/>
      <c r="L85" s="78"/>
      <c r="M85" s="71"/>
      <c r="N85" s="71"/>
      <c r="O85" s="71"/>
      <c r="P85" s="78"/>
      <c r="Q85" s="71"/>
      <c r="R85" s="71"/>
      <c r="S85" s="78"/>
      <c r="T85" s="71"/>
      <c r="U85" s="71"/>
      <c r="V85" s="71"/>
      <c r="W85" s="120"/>
      <c r="X85" s="120"/>
      <c r="Y85" s="120"/>
      <c r="Z85" s="71"/>
      <c r="AA85" s="71"/>
      <c r="AB85" s="71"/>
      <c r="AC85" s="78"/>
      <c r="AD85" s="71"/>
      <c r="AE85" s="71"/>
      <c r="AF85" s="71"/>
      <c r="AG85" s="78"/>
      <c r="AH85" s="71"/>
      <c r="AI85" s="71"/>
      <c r="AJ85" s="78"/>
      <c r="AK85" s="78"/>
      <c r="AL85" s="78"/>
      <c r="AM85" s="71"/>
      <c r="AN85" s="71"/>
      <c r="AO85" s="71"/>
      <c r="AP85" s="78"/>
      <c r="AQ85" s="71"/>
      <c r="AR85" s="71"/>
      <c r="AS85" s="119"/>
      <c r="AT85" s="106"/>
    </row>
    <row r="86" spans="1:46" ht="31.5" x14ac:dyDescent="0.25">
      <c r="A86" s="74"/>
      <c r="B86" s="74"/>
      <c r="C86" s="75"/>
      <c r="D86" s="25" t="s">
        <v>139</v>
      </c>
      <c r="E86" s="79"/>
      <c r="F86" s="71"/>
      <c r="G86" s="71"/>
      <c r="H86" s="71"/>
      <c r="I86" s="71"/>
      <c r="J86" s="71"/>
      <c r="K86" s="71"/>
      <c r="L86" s="78"/>
      <c r="M86" s="71"/>
      <c r="N86" s="71"/>
      <c r="O86" s="71"/>
      <c r="P86" s="78"/>
      <c r="Q86" s="71"/>
      <c r="R86" s="71"/>
      <c r="S86" s="78"/>
      <c r="T86" s="71"/>
      <c r="U86" s="71"/>
      <c r="V86" s="71"/>
      <c r="W86" s="120"/>
      <c r="X86" s="120"/>
      <c r="Y86" s="120"/>
      <c r="Z86" s="71"/>
      <c r="AA86" s="71"/>
      <c r="AB86" s="71"/>
      <c r="AC86" s="78"/>
      <c r="AD86" s="71"/>
      <c r="AE86" s="71"/>
      <c r="AF86" s="71"/>
      <c r="AG86" s="78"/>
      <c r="AH86" s="71"/>
      <c r="AI86" s="71"/>
      <c r="AJ86" s="78"/>
      <c r="AK86" s="78"/>
      <c r="AL86" s="78"/>
      <c r="AM86" s="71"/>
      <c r="AN86" s="71"/>
      <c r="AO86" s="71"/>
      <c r="AP86" s="78"/>
      <c r="AQ86" s="71"/>
      <c r="AR86" s="71"/>
      <c r="AS86" s="119"/>
      <c r="AT86" s="106"/>
    </row>
    <row r="87" spans="1:46" x14ac:dyDescent="0.25">
      <c r="A87" s="74"/>
      <c r="B87" s="74"/>
      <c r="C87" s="75"/>
      <c r="D87" s="25" t="s">
        <v>140</v>
      </c>
      <c r="E87" s="79"/>
      <c r="F87" s="71"/>
      <c r="G87" s="71"/>
      <c r="H87" s="71"/>
      <c r="I87" s="71"/>
      <c r="J87" s="71"/>
      <c r="K87" s="71"/>
      <c r="L87" s="78"/>
      <c r="M87" s="71"/>
      <c r="N87" s="71"/>
      <c r="O87" s="71"/>
      <c r="P87" s="78"/>
      <c r="Q87" s="71"/>
      <c r="R87" s="71"/>
      <c r="S87" s="78"/>
      <c r="T87" s="71"/>
      <c r="U87" s="71"/>
      <c r="V87" s="71"/>
      <c r="W87" s="120"/>
      <c r="X87" s="120"/>
      <c r="Y87" s="120"/>
      <c r="Z87" s="71"/>
      <c r="AA87" s="71"/>
      <c r="AB87" s="71"/>
      <c r="AC87" s="78"/>
      <c r="AD87" s="71"/>
      <c r="AE87" s="71"/>
      <c r="AF87" s="71"/>
      <c r="AG87" s="78"/>
      <c r="AH87" s="71"/>
      <c r="AI87" s="71"/>
      <c r="AJ87" s="78"/>
      <c r="AK87" s="78"/>
      <c r="AL87" s="78"/>
      <c r="AM87" s="71"/>
      <c r="AN87" s="71"/>
      <c r="AO87" s="71"/>
      <c r="AP87" s="78"/>
      <c r="AQ87" s="71"/>
      <c r="AR87" s="71"/>
      <c r="AS87" s="119"/>
      <c r="AT87" s="106"/>
    </row>
    <row r="88" spans="1:46" x14ac:dyDescent="0.25">
      <c r="A88" s="74"/>
      <c r="B88" s="74"/>
      <c r="C88" s="75"/>
      <c r="D88" s="25" t="s">
        <v>141</v>
      </c>
      <c r="E88" s="79"/>
      <c r="F88" s="71"/>
      <c r="G88" s="71"/>
      <c r="H88" s="71"/>
      <c r="I88" s="71"/>
      <c r="J88" s="71"/>
      <c r="K88" s="71"/>
      <c r="L88" s="78"/>
      <c r="M88" s="71"/>
      <c r="N88" s="71"/>
      <c r="O88" s="71"/>
      <c r="P88" s="78"/>
      <c r="Q88" s="71"/>
      <c r="R88" s="71"/>
      <c r="S88" s="78"/>
      <c r="T88" s="71"/>
      <c r="U88" s="71"/>
      <c r="V88" s="71"/>
      <c r="W88" s="120"/>
      <c r="X88" s="120"/>
      <c r="Y88" s="120"/>
      <c r="Z88" s="71"/>
      <c r="AA88" s="71"/>
      <c r="AB88" s="71"/>
      <c r="AC88" s="78"/>
      <c r="AD88" s="71"/>
      <c r="AE88" s="71"/>
      <c r="AF88" s="71"/>
      <c r="AG88" s="78"/>
      <c r="AH88" s="71"/>
      <c r="AI88" s="71"/>
      <c r="AJ88" s="78"/>
      <c r="AK88" s="78"/>
      <c r="AL88" s="78"/>
      <c r="AM88" s="71"/>
      <c r="AN88" s="71"/>
      <c r="AO88" s="71"/>
      <c r="AP88" s="78"/>
      <c r="AQ88" s="71"/>
      <c r="AR88" s="71"/>
      <c r="AS88" s="119"/>
      <c r="AT88" s="106"/>
    </row>
    <row r="89" spans="1:46" x14ac:dyDescent="0.25">
      <c r="A89" s="74"/>
      <c r="B89" s="74"/>
      <c r="C89" s="75"/>
      <c r="D89" s="25" t="s">
        <v>142</v>
      </c>
      <c r="E89" s="79"/>
      <c r="F89" s="71"/>
      <c r="G89" s="71"/>
      <c r="H89" s="71"/>
      <c r="I89" s="71"/>
      <c r="J89" s="71"/>
      <c r="K89" s="71"/>
      <c r="L89" s="78"/>
      <c r="M89" s="71"/>
      <c r="N89" s="71"/>
      <c r="O89" s="71"/>
      <c r="P89" s="78"/>
      <c r="Q89" s="71"/>
      <c r="R89" s="71"/>
      <c r="S89" s="78"/>
      <c r="T89" s="71"/>
      <c r="U89" s="71"/>
      <c r="V89" s="71"/>
      <c r="W89" s="120"/>
      <c r="X89" s="120"/>
      <c r="Y89" s="120"/>
      <c r="Z89" s="71"/>
      <c r="AA89" s="71"/>
      <c r="AB89" s="71"/>
      <c r="AC89" s="78"/>
      <c r="AD89" s="71"/>
      <c r="AE89" s="71"/>
      <c r="AF89" s="71"/>
      <c r="AG89" s="78"/>
      <c r="AH89" s="71"/>
      <c r="AI89" s="71"/>
      <c r="AJ89" s="78"/>
      <c r="AK89" s="78"/>
      <c r="AL89" s="78"/>
      <c r="AM89" s="71"/>
      <c r="AN89" s="71"/>
      <c r="AO89" s="71"/>
      <c r="AP89" s="78"/>
      <c r="AQ89" s="71"/>
      <c r="AR89" s="71"/>
      <c r="AS89" s="119"/>
      <c r="AT89" s="106"/>
    </row>
    <row r="90" spans="1:46" x14ac:dyDescent="0.25">
      <c r="A90" s="74"/>
      <c r="B90" s="74"/>
      <c r="C90" s="75"/>
      <c r="D90" s="25" t="s">
        <v>143</v>
      </c>
      <c r="E90" s="79"/>
      <c r="F90" s="71"/>
      <c r="G90" s="71"/>
      <c r="H90" s="71"/>
      <c r="I90" s="71"/>
      <c r="J90" s="71"/>
      <c r="K90" s="71"/>
      <c r="L90" s="78"/>
      <c r="M90" s="71"/>
      <c r="N90" s="71"/>
      <c r="O90" s="71"/>
      <c r="P90" s="78"/>
      <c r="Q90" s="71"/>
      <c r="R90" s="71"/>
      <c r="S90" s="78"/>
      <c r="T90" s="71"/>
      <c r="U90" s="71"/>
      <c r="V90" s="71"/>
      <c r="W90" s="120"/>
      <c r="X90" s="120"/>
      <c r="Y90" s="120"/>
      <c r="Z90" s="71"/>
      <c r="AA90" s="71"/>
      <c r="AB90" s="71"/>
      <c r="AC90" s="78"/>
      <c r="AD90" s="71"/>
      <c r="AE90" s="71"/>
      <c r="AF90" s="71"/>
      <c r="AG90" s="78"/>
      <c r="AH90" s="71"/>
      <c r="AI90" s="71"/>
      <c r="AJ90" s="78"/>
      <c r="AK90" s="78"/>
      <c r="AL90" s="78"/>
      <c r="AM90" s="71"/>
      <c r="AN90" s="71"/>
      <c r="AO90" s="71"/>
      <c r="AP90" s="78"/>
      <c r="AQ90" s="71"/>
      <c r="AR90" s="71"/>
      <c r="AS90" s="119"/>
      <c r="AT90" s="106"/>
    </row>
    <row r="91" spans="1:46" x14ac:dyDescent="0.25">
      <c r="A91" s="74"/>
      <c r="B91" s="74"/>
      <c r="C91" s="75"/>
      <c r="D91" s="23" t="s">
        <v>144</v>
      </c>
      <c r="E91" s="79"/>
      <c r="F91" s="71"/>
      <c r="G91" s="71"/>
      <c r="H91" s="71"/>
      <c r="I91" s="71"/>
      <c r="J91" s="71"/>
      <c r="K91" s="71"/>
      <c r="L91" s="78"/>
      <c r="M91" s="71"/>
      <c r="N91" s="71"/>
      <c r="O91" s="71"/>
      <c r="P91" s="78"/>
      <c r="Q91" s="71"/>
      <c r="R91" s="71"/>
      <c r="S91" s="78"/>
      <c r="T91" s="71"/>
      <c r="U91" s="71"/>
      <c r="V91" s="71"/>
      <c r="W91" s="120"/>
      <c r="X91" s="120"/>
      <c r="Y91" s="120"/>
      <c r="Z91" s="71"/>
      <c r="AA91" s="71"/>
      <c r="AB91" s="71"/>
      <c r="AC91" s="78"/>
      <c r="AD91" s="71"/>
      <c r="AE91" s="71"/>
      <c r="AF91" s="71"/>
      <c r="AG91" s="78"/>
      <c r="AH91" s="71"/>
      <c r="AI91" s="71"/>
      <c r="AJ91" s="78"/>
      <c r="AK91" s="78"/>
      <c r="AL91" s="78"/>
      <c r="AM91" s="71"/>
      <c r="AN91" s="71"/>
      <c r="AO91" s="71"/>
      <c r="AP91" s="78"/>
      <c r="AQ91" s="71"/>
      <c r="AR91" s="71"/>
      <c r="AS91" s="119"/>
      <c r="AT91" s="106"/>
    </row>
    <row r="92" spans="1:46" x14ac:dyDescent="0.25">
      <c r="A92" s="74"/>
      <c r="B92" s="74"/>
      <c r="C92" s="75"/>
      <c r="D92" s="25" t="s">
        <v>145</v>
      </c>
      <c r="E92" s="79"/>
      <c r="F92" s="71"/>
      <c r="G92" s="71"/>
      <c r="H92" s="71"/>
      <c r="I92" s="71"/>
      <c r="J92" s="71"/>
      <c r="K92" s="71"/>
      <c r="L92" s="78"/>
      <c r="M92" s="71"/>
      <c r="N92" s="71"/>
      <c r="O92" s="71"/>
      <c r="P92" s="78"/>
      <c r="Q92" s="71"/>
      <c r="R92" s="71"/>
      <c r="S92" s="78"/>
      <c r="T92" s="71"/>
      <c r="U92" s="71"/>
      <c r="V92" s="71"/>
      <c r="W92" s="120"/>
      <c r="X92" s="120"/>
      <c r="Y92" s="120"/>
      <c r="Z92" s="71"/>
      <c r="AA92" s="71"/>
      <c r="AB92" s="71"/>
      <c r="AC92" s="78"/>
      <c r="AD92" s="71"/>
      <c r="AE92" s="71"/>
      <c r="AF92" s="71"/>
      <c r="AG92" s="78"/>
      <c r="AH92" s="71"/>
      <c r="AI92" s="71"/>
      <c r="AJ92" s="78"/>
      <c r="AK92" s="78"/>
      <c r="AL92" s="78"/>
      <c r="AM92" s="71"/>
      <c r="AN92" s="71"/>
      <c r="AO92" s="71"/>
      <c r="AP92" s="78"/>
      <c r="AQ92" s="71"/>
      <c r="AR92" s="71"/>
      <c r="AS92" s="119"/>
      <c r="AT92" s="106"/>
    </row>
    <row r="93" spans="1:46" x14ac:dyDescent="0.25">
      <c r="A93" s="74"/>
      <c r="B93" s="74"/>
      <c r="C93" s="75"/>
      <c r="D93" s="25" t="s">
        <v>146</v>
      </c>
      <c r="E93" s="79"/>
      <c r="F93" s="71"/>
      <c r="G93" s="71"/>
      <c r="H93" s="71"/>
      <c r="I93" s="71"/>
      <c r="J93" s="71"/>
      <c r="K93" s="71"/>
      <c r="L93" s="78"/>
      <c r="M93" s="71"/>
      <c r="N93" s="71"/>
      <c r="O93" s="71"/>
      <c r="P93" s="78"/>
      <c r="Q93" s="71"/>
      <c r="R93" s="71"/>
      <c r="S93" s="78"/>
      <c r="T93" s="71"/>
      <c r="U93" s="71"/>
      <c r="V93" s="71"/>
      <c r="W93" s="120"/>
      <c r="X93" s="120"/>
      <c r="Y93" s="120"/>
      <c r="Z93" s="71"/>
      <c r="AA93" s="71"/>
      <c r="AB93" s="71"/>
      <c r="AC93" s="78"/>
      <c r="AD93" s="71"/>
      <c r="AE93" s="71"/>
      <c r="AF93" s="71"/>
      <c r="AG93" s="78"/>
      <c r="AH93" s="71"/>
      <c r="AI93" s="71"/>
      <c r="AJ93" s="78"/>
      <c r="AK93" s="78"/>
      <c r="AL93" s="78"/>
      <c r="AM93" s="71"/>
      <c r="AN93" s="71"/>
      <c r="AO93" s="71"/>
      <c r="AP93" s="78"/>
      <c r="AQ93" s="71"/>
      <c r="AR93" s="71"/>
      <c r="AS93" s="119"/>
      <c r="AT93" s="106"/>
    </row>
    <row r="94" spans="1:46" x14ac:dyDescent="0.25">
      <c r="A94" s="74"/>
      <c r="B94" s="74"/>
      <c r="C94" s="75"/>
      <c r="D94" s="25" t="s">
        <v>147</v>
      </c>
      <c r="E94" s="79"/>
      <c r="F94" s="71"/>
      <c r="G94" s="71"/>
      <c r="H94" s="71"/>
      <c r="I94" s="71"/>
      <c r="J94" s="71"/>
      <c r="K94" s="71"/>
      <c r="L94" s="73"/>
      <c r="M94" s="71"/>
      <c r="N94" s="71"/>
      <c r="O94" s="71"/>
      <c r="P94" s="73"/>
      <c r="Q94" s="71"/>
      <c r="R94" s="71"/>
      <c r="S94" s="73"/>
      <c r="T94" s="71"/>
      <c r="U94" s="71"/>
      <c r="V94" s="71"/>
      <c r="W94" s="118"/>
      <c r="X94" s="118"/>
      <c r="Y94" s="118"/>
      <c r="Z94" s="71"/>
      <c r="AA94" s="71"/>
      <c r="AB94" s="71"/>
      <c r="AC94" s="73"/>
      <c r="AD94" s="71"/>
      <c r="AE94" s="71"/>
      <c r="AF94" s="71"/>
      <c r="AG94" s="73"/>
      <c r="AH94" s="71"/>
      <c r="AI94" s="71"/>
      <c r="AJ94" s="73"/>
      <c r="AK94" s="73"/>
      <c r="AL94" s="73"/>
      <c r="AM94" s="71"/>
      <c r="AN94" s="71"/>
      <c r="AO94" s="71"/>
      <c r="AP94" s="73"/>
      <c r="AQ94" s="71"/>
      <c r="AR94" s="71"/>
      <c r="AS94" s="119"/>
      <c r="AT94" s="106"/>
    </row>
    <row r="95" spans="1:46" x14ac:dyDescent="0.25">
      <c r="A95" s="74" t="s">
        <v>148</v>
      </c>
      <c r="B95" s="74" t="s">
        <v>38</v>
      </c>
      <c r="C95" s="75" t="s">
        <v>38</v>
      </c>
      <c r="D95" s="25" t="s">
        <v>149</v>
      </c>
      <c r="E95" s="18">
        <v>2</v>
      </c>
      <c r="F95" s="19">
        <v>2</v>
      </c>
      <c r="G95" s="19">
        <v>2</v>
      </c>
      <c r="H95" s="19">
        <v>2</v>
      </c>
      <c r="I95" s="19">
        <v>2</v>
      </c>
      <c r="J95" s="19">
        <v>2</v>
      </c>
      <c r="K95" s="19">
        <v>2</v>
      </c>
      <c r="L95" s="19">
        <v>2</v>
      </c>
      <c r="M95" s="19">
        <v>2</v>
      </c>
      <c r="N95" s="19">
        <v>2</v>
      </c>
      <c r="O95" s="19">
        <v>2</v>
      </c>
      <c r="P95" s="19">
        <v>2</v>
      </c>
      <c r="Q95" s="19">
        <v>2</v>
      </c>
      <c r="R95" s="19">
        <v>2</v>
      </c>
      <c r="S95" s="19">
        <v>2</v>
      </c>
      <c r="T95" s="19">
        <v>2</v>
      </c>
      <c r="U95" s="19">
        <v>2</v>
      </c>
      <c r="V95" s="19">
        <v>2</v>
      </c>
      <c r="W95" s="19">
        <v>0</v>
      </c>
      <c r="X95" s="19">
        <v>2</v>
      </c>
      <c r="Y95" s="19">
        <v>2</v>
      </c>
      <c r="Z95" s="19">
        <v>2</v>
      </c>
      <c r="AA95" s="19">
        <v>2</v>
      </c>
      <c r="AB95" s="19">
        <v>2</v>
      </c>
      <c r="AC95" s="19">
        <v>2</v>
      </c>
      <c r="AD95" s="19">
        <v>2</v>
      </c>
      <c r="AE95" s="19">
        <v>2</v>
      </c>
      <c r="AF95" s="19">
        <v>2</v>
      </c>
      <c r="AG95" s="19">
        <v>2</v>
      </c>
      <c r="AH95" s="19">
        <v>2</v>
      </c>
      <c r="AI95" s="19">
        <v>2</v>
      </c>
      <c r="AJ95" s="19">
        <v>2</v>
      </c>
      <c r="AK95" s="19">
        <v>2</v>
      </c>
      <c r="AL95" s="19">
        <v>2</v>
      </c>
      <c r="AM95" s="19">
        <v>2</v>
      </c>
      <c r="AN95" s="19">
        <v>2</v>
      </c>
      <c r="AO95" s="19">
        <v>2</v>
      </c>
      <c r="AP95" s="19">
        <v>2</v>
      </c>
      <c r="AQ95" s="19">
        <v>2</v>
      </c>
      <c r="AR95" s="19">
        <v>2</v>
      </c>
    </row>
    <row r="96" spans="1:46" x14ac:dyDescent="0.25">
      <c r="A96" s="74"/>
      <c r="B96" s="74"/>
      <c r="C96" s="75"/>
      <c r="D96" s="25" t="s">
        <v>150</v>
      </c>
      <c r="E96" s="18">
        <v>2</v>
      </c>
      <c r="F96" s="19">
        <v>2</v>
      </c>
      <c r="G96" s="19">
        <v>2</v>
      </c>
      <c r="H96" s="19">
        <v>2</v>
      </c>
      <c r="I96" s="19">
        <v>2</v>
      </c>
      <c r="J96" s="19">
        <v>2</v>
      </c>
      <c r="K96" s="19">
        <v>2</v>
      </c>
      <c r="L96" s="19">
        <v>2</v>
      </c>
      <c r="M96" s="19">
        <v>2</v>
      </c>
      <c r="N96" s="19">
        <v>2</v>
      </c>
      <c r="O96" s="19">
        <v>2</v>
      </c>
      <c r="P96" s="19">
        <v>2</v>
      </c>
      <c r="Q96" s="19">
        <v>2</v>
      </c>
      <c r="R96" s="19">
        <v>2</v>
      </c>
      <c r="S96" s="19">
        <v>2</v>
      </c>
      <c r="T96" s="19">
        <v>2</v>
      </c>
      <c r="U96" s="19">
        <v>2</v>
      </c>
      <c r="V96" s="19">
        <v>2</v>
      </c>
      <c r="W96" s="19">
        <v>0</v>
      </c>
      <c r="X96" s="19">
        <v>2</v>
      </c>
      <c r="Y96" s="19">
        <v>2</v>
      </c>
      <c r="Z96" s="19">
        <v>2</v>
      </c>
      <c r="AA96" s="19">
        <v>2</v>
      </c>
      <c r="AB96" s="19">
        <v>2</v>
      </c>
      <c r="AC96" s="19">
        <v>2</v>
      </c>
      <c r="AD96" s="19">
        <v>2</v>
      </c>
      <c r="AE96" s="19">
        <v>2</v>
      </c>
      <c r="AF96" s="19">
        <v>2</v>
      </c>
      <c r="AG96" s="19">
        <v>2</v>
      </c>
      <c r="AH96" s="19">
        <v>2</v>
      </c>
      <c r="AI96" s="19">
        <v>2</v>
      </c>
      <c r="AJ96" s="19">
        <v>2</v>
      </c>
      <c r="AK96" s="19">
        <v>2</v>
      </c>
      <c r="AL96" s="19">
        <v>2</v>
      </c>
      <c r="AM96" s="19">
        <v>2</v>
      </c>
      <c r="AN96" s="19">
        <v>2</v>
      </c>
      <c r="AO96" s="19">
        <v>2</v>
      </c>
      <c r="AP96" s="19">
        <v>2</v>
      </c>
      <c r="AQ96" s="19">
        <v>2</v>
      </c>
      <c r="AR96" s="19">
        <v>2</v>
      </c>
    </row>
    <row r="97" spans="1:46" x14ac:dyDescent="0.25">
      <c r="A97" s="74"/>
      <c r="B97" s="74"/>
      <c r="C97" s="75"/>
      <c r="D97" s="25" t="s">
        <v>151</v>
      </c>
      <c r="E97" s="18">
        <v>2</v>
      </c>
      <c r="F97" s="19">
        <v>2</v>
      </c>
      <c r="G97" s="19">
        <v>2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2</v>
      </c>
      <c r="O97" s="19">
        <v>2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0</v>
      </c>
      <c r="X97" s="19">
        <v>2</v>
      </c>
      <c r="Y97" s="19">
        <v>0</v>
      </c>
      <c r="Z97" s="19">
        <v>2</v>
      </c>
      <c r="AA97" s="19">
        <v>2</v>
      </c>
      <c r="AB97" s="19">
        <v>2</v>
      </c>
      <c r="AC97" s="19">
        <v>2</v>
      </c>
      <c r="AD97" s="19">
        <v>2</v>
      </c>
      <c r="AE97" s="19">
        <v>2</v>
      </c>
      <c r="AF97" s="19">
        <v>2</v>
      </c>
      <c r="AG97" s="19">
        <v>2</v>
      </c>
      <c r="AH97" s="19">
        <v>2</v>
      </c>
      <c r="AI97" s="19">
        <v>2</v>
      </c>
      <c r="AJ97" s="19">
        <v>2</v>
      </c>
      <c r="AK97" s="19">
        <v>2</v>
      </c>
      <c r="AL97" s="19">
        <v>2</v>
      </c>
      <c r="AM97" s="19">
        <v>2</v>
      </c>
      <c r="AN97" s="19">
        <v>2</v>
      </c>
      <c r="AO97" s="19">
        <v>2</v>
      </c>
      <c r="AP97" s="19">
        <v>2</v>
      </c>
      <c r="AQ97" s="19">
        <v>2</v>
      </c>
      <c r="AR97" s="19">
        <v>2</v>
      </c>
    </row>
    <row r="98" spans="1:46" x14ac:dyDescent="0.25">
      <c r="A98" s="74"/>
      <c r="B98" s="74"/>
      <c r="C98" s="75"/>
      <c r="D98" s="25" t="s">
        <v>152</v>
      </c>
      <c r="E98" s="18">
        <v>2</v>
      </c>
      <c r="F98" s="19">
        <v>2</v>
      </c>
      <c r="G98" s="19">
        <v>2</v>
      </c>
      <c r="H98" s="19">
        <v>2</v>
      </c>
      <c r="I98" s="19">
        <v>2</v>
      </c>
      <c r="J98" s="19">
        <v>2</v>
      </c>
      <c r="K98" s="19">
        <v>2</v>
      </c>
      <c r="L98" s="19">
        <v>2</v>
      </c>
      <c r="M98" s="19">
        <v>2</v>
      </c>
      <c r="N98" s="19">
        <v>2</v>
      </c>
      <c r="O98" s="19">
        <v>2</v>
      </c>
      <c r="P98" s="19">
        <v>2</v>
      </c>
      <c r="Q98" s="19">
        <v>2</v>
      </c>
      <c r="R98" s="19">
        <v>2</v>
      </c>
      <c r="S98" s="19">
        <v>2</v>
      </c>
      <c r="T98" s="19">
        <v>2</v>
      </c>
      <c r="U98" s="19">
        <v>2</v>
      </c>
      <c r="V98" s="19">
        <v>2</v>
      </c>
      <c r="W98" s="19">
        <v>0</v>
      </c>
      <c r="X98" s="19">
        <v>2</v>
      </c>
      <c r="Y98" s="19">
        <v>2</v>
      </c>
      <c r="Z98" s="19">
        <v>2</v>
      </c>
      <c r="AA98" s="19">
        <v>2</v>
      </c>
      <c r="AB98" s="19">
        <v>2</v>
      </c>
      <c r="AC98" s="19">
        <v>2</v>
      </c>
      <c r="AD98" s="19">
        <v>2</v>
      </c>
      <c r="AE98" s="19">
        <v>2</v>
      </c>
      <c r="AF98" s="19">
        <v>2</v>
      </c>
      <c r="AG98" s="19">
        <v>2</v>
      </c>
      <c r="AH98" s="19">
        <v>2</v>
      </c>
      <c r="AI98" s="19">
        <v>2</v>
      </c>
      <c r="AJ98" s="19">
        <v>2</v>
      </c>
      <c r="AK98" s="19">
        <v>2</v>
      </c>
      <c r="AL98" s="19">
        <v>2</v>
      </c>
      <c r="AM98" s="19">
        <v>2</v>
      </c>
      <c r="AN98" s="19">
        <v>2</v>
      </c>
      <c r="AO98" s="19">
        <v>2</v>
      </c>
      <c r="AP98" s="19">
        <v>2</v>
      </c>
      <c r="AQ98" s="19">
        <v>2</v>
      </c>
      <c r="AR98" s="19">
        <v>2</v>
      </c>
    </row>
    <row r="99" spans="1:46" ht="63" x14ac:dyDescent="0.25">
      <c r="A99" s="74" t="s">
        <v>153</v>
      </c>
      <c r="B99" s="74" t="s">
        <v>154</v>
      </c>
      <c r="C99" s="75" t="s">
        <v>38</v>
      </c>
      <c r="D99" s="25" t="s">
        <v>248</v>
      </c>
      <c r="E99" s="18">
        <v>2</v>
      </c>
      <c r="F99" s="19">
        <v>2</v>
      </c>
      <c r="G99" s="19">
        <v>2</v>
      </c>
      <c r="H99" s="19">
        <v>2</v>
      </c>
      <c r="I99" s="19">
        <v>2</v>
      </c>
      <c r="J99" s="19">
        <v>2</v>
      </c>
      <c r="K99" s="19">
        <v>2</v>
      </c>
      <c r="L99" s="19">
        <v>2</v>
      </c>
      <c r="M99" s="19">
        <v>2</v>
      </c>
      <c r="N99" s="19">
        <v>2</v>
      </c>
      <c r="O99" s="19">
        <v>2</v>
      </c>
      <c r="P99" s="19">
        <v>2</v>
      </c>
      <c r="Q99" s="19">
        <v>2</v>
      </c>
      <c r="R99" s="19">
        <v>2</v>
      </c>
      <c r="S99" s="19">
        <v>2</v>
      </c>
      <c r="T99" s="19">
        <v>2</v>
      </c>
      <c r="U99" s="19">
        <v>2</v>
      </c>
      <c r="V99" s="19">
        <v>2</v>
      </c>
      <c r="W99" s="19">
        <v>2</v>
      </c>
      <c r="X99" s="19">
        <v>2</v>
      </c>
      <c r="Y99" s="19">
        <v>1</v>
      </c>
      <c r="Z99" s="19">
        <v>2</v>
      </c>
      <c r="AA99" s="19">
        <v>2</v>
      </c>
      <c r="AB99" s="19">
        <v>2</v>
      </c>
      <c r="AC99" s="19">
        <v>2</v>
      </c>
      <c r="AD99" s="19">
        <v>2</v>
      </c>
      <c r="AE99" s="19">
        <v>2</v>
      </c>
      <c r="AF99" s="19">
        <v>2</v>
      </c>
      <c r="AG99" s="19">
        <v>2</v>
      </c>
      <c r="AH99" s="19">
        <v>2</v>
      </c>
      <c r="AI99" s="19">
        <v>2</v>
      </c>
      <c r="AJ99" s="19">
        <v>2</v>
      </c>
      <c r="AK99" s="19">
        <v>0</v>
      </c>
      <c r="AL99" s="19">
        <v>2</v>
      </c>
      <c r="AM99" s="19">
        <v>2</v>
      </c>
      <c r="AN99" s="19">
        <v>2</v>
      </c>
      <c r="AO99" s="19">
        <v>2</v>
      </c>
      <c r="AP99" s="19">
        <v>2</v>
      </c>
      <c r="AQ99" s="19">
        <v>2</v>
      </c>
      <c r="AR99" s="19">
        <v>2</v>
      </c>
    </row>
    <row r="100" spans="1:46" ht="31.5" x14ac:dyDescent="0.25">
      <c r="A100" s="74"/>
      <c r="B100" s="74"/>
      <c r="C100" s="75"/>
      <c r="D100" s="25" t="s">
        <v>156</v>
      </c>
      <c r="E100" s="18">
        <v>2</v>
      </c>
      <c r="F100" s="19">
        <v>2</v>
      </c>
      <c r="G100" s="19">
        <v>2</v>
      </c>
      <c r="H100" s="19">
        <v>2</v>
      </c>
      <c r="I100" s="19">
        <v>2</v>
      </c>
      <c r="J100" s="19">
        <v>2</v>
      </c>
      <c r="K100" s="19">
        <v>2</v>
      </c>
      <c r="L100" s="19">
        <v>2</v>
      </c>
      <c r="M100" s="19">
        <v>2</v>
      </c>
      <c r="N100" s="19">
        <v>2</v>
      </c>
      <c r="O100" s="19">
        <v>2</v>
      </c>
      <c r="P100" s="19">
        <v>2</v>
      </c>
      <c r="Q100" s="19">
        <v>2</v>
      </c>
      <c r="R100" s="19">
        <v>2</v>
      </c>
      <c r="S100" s="19">
        <v>1</v>
      </c>
      <c r="T100" s="19">
        <v>2</v>
      </c>
      <c r="U100" s="19">
        <v>2</v>
      </c>
      <c r="V100" s="19">
        <v>2</v>
      </c>
      <c r="W100" s="19">
        <v>2</v>
      </c>
      <c r="X100" s="19">
        <v>2</v>
      </c>
      <c r="Y100" s="19">
        <v>0</v>
      </c>
      <c r="Z100" s="19">
        <v>2</v>
      </c>
      <c r="AA100" s="19">
        <v>2</v>
      </c>
      <c r="AB100" s="19">
        <v>2</v>
      </c>
      <c r="AC100" s="19">
        <v>2</v>
      </c>
      <c r="AD100" s="19">
        <v>2</v>
      </c>
      <c r="AE100" s="19">
        <v>2</v>
      </c>
      <c r="AF100" s="19">
        <v>2</v>
      </c>
      <c r="AG100" s="19">
        <v>2</v>
      </c>
      <c r="AH100" s="19">
        <v>2</v>
      </c>
      <c r="AI100" s="19">
        <v>2</v>
      </c>
      <c r="AJ100" s="19">
        <v>2</v>
      </c>
      <c r="AK100" s="19">
        <v>0</v>
      </c>
      <c r="AL100" s="19">
        <v>2</v>
      </c>
      <c r="AM100" s="19">
        <v>2</v>
      </c>
      <c r="AN100" s="19">
        <v>2</v>
      </c>
      <c r="AO100" s="19">
        <v>2</v>
      </c>
      <c r="AP100" s="19">
        <v>2</v>
      </c>
      <c r="AQ100" s="19">
        <v>2</v>
      </c>
      <c r="AR100" s="19">
        <v>2</v>
      </c>
    </row>
    <row r="101" spans="1:46" x14ac:dyDescent="0.25">
      <c r="A101" s="74"/>
      <c r="B101" s="74"/>
      <c r="C101" s="75"/>
      <c r="D101" s="25" t="s">
        <v>157</v>
      </c>
      <c r="E101" s="79">
        <v>2</v>
      </c>
      <c r="F101" s="71">
        <v>2</v>
      </c>
      <c r="G101" s="71">
        <v>2</v>
      </c>
      <c r="H101" s="71">
        <v>2</v>
      </c>
      <c r="I101" s="71">
        <v>2</v>
      </c>
      <c r="J101" s="71">
        <v>2</v>
      </c>
      <c r="K101" s="71">
        <v>2</v>
      </c>
      <c r="L101" s="72">
        <v>2</v>
      </c>
      <c r="M101" s="71">
        <v>2</v>
      </c>
      <c r="N101" s="71">
        <v>2</v>
      </c>
      <c r="O101" s="71">
        <v>2</v>
      </c>
      <c r="P101" s="72">
        <v>2</v>
      </c>
      <c r="Q101" s="71">
        <v>2</v>
      </c>
      <c r="R101" s="71">
        <v>2</v>
      </c>
      <c r="S101" s="72">
        <v>2</v>
      </c>
      <c r="T101" s="71">
        <v>2</v>
      </c>
      <c r="U101" s="71">
        <v>2</v>
      </c>
      <c r="V101" s="71">
        <v>2</v>
      </c>
      <c r="W101" s="72">
        <v>2</v>
      </c>
      <c r="X101" s="72">
        <v>2</v>
      </c>
      <c r="Y101" s="72">
        <v>2</v>
      </c>
      <c r="Z101" s="71">
        <v>2</v>
      </c>
      <c r="AA101" s="71">
        <v>2</v>
      </c>
      <c r="AB101" s="71">
        <v>2</v>
      </c>
      <c r="AC101" s="72">
        <v>2</v>
      </c>
      <c r="AD101" s="71">
        <v>2</v>
      </c>
      <c r="AE101" s="71">
        <v>2</v>
      </c>
      <c r="AF101" s="71">
        <v>2</v>
      </c>
      <c r="AG101" s="72">
        <v>2</v>
      </c>
      <c r="AH101" s="71">
        <v>2</v>
      </c>
      <c r="AI101" s="71">
        <v>2</v>
      </c>
      <c r="AJ101" s="72">
        <v>2</v>
      </c>
      <c r="AK101" s="72">
        <v>0</v>
      </c>
      <c r="AL101" s="72">
        <v>2</v>
      </c>
      <c r="AM101" s="71">
        <v>2</v>
      </c>
      <c r="AN101" s="71">
        <v>2</v>
      </c>
      <c r="AO101" s="71">
        <v>2</v>
      </c>
      <c r="AP101" s="72">
        <v>2</v>
      </c>
      <c r="AQ101" s="71">
        <v>2</v>
      </c>
      <c r="AR101" s="71">
        <v>2</v>
      </c>
      <c r="AS101" s="106"/>
      <c r="AT101" s="119"/>
    </row>
    <row r="102" spans="1:46" ht="31.5" x14ac:dyDescent="0.25">
      <c r="A102" s="74"/>
      <c r="B102" s="74"/>
      <c r="C102" s="75"/>
      <c r="D102" s="25" t="s">
        <v>158</v>
      </c>
      <c r="E102" s="79"/>
      <c r="F102" s="71"/>
      <c r="G102" s="71"/>
      <c r="H102" s="71"/>
      <c r="I102" s="71"/>
      <c r="J102" s="71"/>
      <c r="K102" s="71"/>
      <c r="L102" s="78"/>
      <c r="M102" s="71"/>
      <c r="N102" s="71"/>
      <c r="O102" s="71"/>
      <c r="P102" s="78"/>
      <c r="Q102" s="71"/>
      <c r="R102" s="71"/>
      <c r="S102" s="78"/>
      <c r="T102" s="71"/>
      <c r="U102" s="71"/>
      <c r="V102" s="71"/>
      <c r="W102" s="120"/>
      <c r="X102" s="120"/>
      <c r="Y102" s="120"/>
      <c r="Z102" s="71"/>
      <c r="AA102" s="71"/>
      <c r="AB102" s="71"/>
      <c r="AC102" s="78"/>
      <c r="AD102" s="71"/>
      <c r="AE102" s="71"/>
      <c r="AF102" s="71"/>
      <c r="AG102" s="78"/>
      <c r="AH102" s="71"/>
      <c r="AI102" s="71"/>
      <c r="AJ102" s="78"/>
      <c r="AK102" s="78"/>
      <c r="AL102" s="78"/>
      <c r="AM102" s="71"/>
      <c r="AN102" s="71"/>
      <c r="AO102" s="71"/>
      <c r="AP102" s="78"/>
      <c r="AQ102" s="71"/>
      <c r="AR102" s="71"/>
      <c r="AS102" s="106"/>
      <c r="AT102" s="119"/>
    </row>
    <row r="103" spans="1:46" ht="31.5" x14ac:dyDescent="0.25">
      <c r="A103" s="74"/>
      <c r="B103" s="74"/>
      <c r="C103" s="75"/>
      <c r="D103" s="25" t="s">
        <v>159</v>
      </c>
      <c r="E103" s="79"/>
      <c r="F103" s="71"/>
      <c r="G103" s="71"/>
      <c r="H103" s="71"/>
      <c r="I103" s="71"/>
      <c r="J103" s="71"/>
      <c r="K103" s="71"/>
      <c r="L103" s="73"/>
      <c r="M103" s="71"/>
      <c r="N103" s="71"/>
      <c r="O103" s="71"/>
      <c r="P103" s="73"/>
      <c r="Q103" s="71"/>
      <c r="R103" s="71"/>
      <c r="S103" s="73"/>
      <c r="T103" s="71"/>
      <c r="U103" s="71"/>
      <c r="V103" s="71"/>
      <c r="W103" s="118"/>
      <c r="X103" s="118"/>
      <c r="Y103" s="118"/>
      <c r="Z103" s="71"/>
      <c r="AA103" s="71"/>
      <c r="AB103" s="71"/>
      <c r="AC103" s="73"/>
      <c r="AD103" s="71"/>
      <c r="AE103" s="71"/>
      <c r="AF103" s="71"/>
      <c r="AG103" s="73"/>
      <c r="AH103" s="71"/>
      <c r="AI103" s="71"/>
      <c r="AJ103" s="73"/>
      <c r="AK103" s="73"/>
      <c r="AL103" s="73"/>
      <c r="AM103" s="71"/>
      <c r="AN103" s="71"/>
      <c r="AO103" s="71"/>
      <c r="AP103" s="73"/>
      <c r="AQ103" s="71"/>
      <c r="AR103" s="71"/>
      <c r="AS103" s="106"/>
      <c r="AT103" s="119"/>
    </row>
    <row r="104" spans="1:46" ht="63" x14ac:dyDescent="0.25">
      <c r="A104" s="74"/>
      <c r="B104" s="74"/>
      <c r="C104" s="75"/>
      <c r="D104" s="25" t="s">
        <v>160</v>
      </c>
      <c r="E104" s="18">
        <v>2</v>
      </c>
      <c r="F104" s="19">
        <v>2</v>
      </c>
      <c r="G104" s="19">
        <v>2</v>
      </c>
      <c r="H104" s="19">
        <v>2</v>
      </c>
      <c r="I104" s="19">
        <v>2</v>
      </c>
      <c r="J104" s="19">
        <v>2</v>
      </c>
      <c r="K104" s="19">
        <v>2</v>
      </c>
      <c r="L104" s="19">
        <v>1</v>
      </c>
      <c r="M104" s="19">
        <v>2</v>
      </c>
      <c r="N104" s="19">
        <v>2</v>
      </c>
      <c r="O104" s="19">
        <v>2</v>
      </c>
      <c r="P104" s="19">
        <v>1</v>
      </c>
      <c r="Q104" s="19">
        <v>2</v>
      </c>
      <c r="R104" s="19">
        <v>2</v>
      </c>
      <c r="S104" s="19">
        <v>2</v>
      </c>
      <c r="T104" s="19">
        <v>2</v>
      </c>
      <c r="U104" s="19">
        <v>2</v>
      </c>
      <c r="V104" s="19">
        <v>2</v>
      </c>
      <c r="W104" s="19">
        <v>1</v>
      </c>
      <c r="X104" s="19">
        <v>0</v>
      </c>
      <c r="Y104" s="19">
        <v>0</v>
      </c>
      <c r="Z104" s="19">
        <v>2</v>
      </c>
      <c r="AA104" s="19">
        <v>2</v>
      </c>
      <c r="AB104" s="19">
        <v>2</v>
      </c>
      <c r="AC104" s="19">
        <v>2</v>
      </c>
      <c r="AD104" s="19">
        <v>2</v>
      </c>
      <c r="AE104" s="19">
        <v>2</v>
      </c>
      <c r="AF104" s="19">
        <v>2</v>
      </c>
      <c r="AG104" s="19">
        <v>2</v>
      </c>
      <c r="AH104" s="19">
        <v>2</v>
      </c>
      <c r="AI104" s="19">
        <v>2</v>
      </c>
      <c r="AJ104" s="19">
        <v>2</v>
      </c>
      <c r="AK104" s="19">
        <v>0</v>
      </c>
      <c r="AL104" s="19">
        <v>1</v>
      </c>
      <c r="AM104" s="19">
        <v>2</v>
      </c>
      <c r="AN104" s="19">
        <v>2</v>
      </c>
      <c r="AO104" s="19">
        <v>2</v>
      </c>
      <c r="AP104" s="19">
        <v>2</v>
      </c>
      <c r="AQ104" s="19">
        <v>2</v>
      </c>
      <c r="AR104" s="19">
        <v>2</v>
      </c>
    </row>
    <row r="105" spans="1:46" ht="63.75" x14ac:dyDescent="0.25">
      <c r="A105" s="74"/>
      <c r="B105" s="24" t="s">
        <v>161</v>
      </c>
      <c r="C105" s="17" t="s">
        <v>38</v>
      </c>
      <c r="D105" s="2" t="s">
        <v>162</v>
      </c>
      <c r="E105" s="18">
        <v>2</v>
      </c>
      <c r="F105" s="19">
        <v>2</v>
      </c>
      <c r="G105" s="19">
        <v>2</v>
      </c>
      <c r="H105" s="19">
        <v>2</v>
      </c>
      <c r="I105" s="19">
        <v>2</v>
      </c>
      <c r="J105" s="19">
        <v>2</v>
      </c>
      <c r="K105" s="19">
        <v>2</v>
      </c>
      <c r="L105" s="19">
        <v>2</v>
      </c>
      <c r="M105" s="19">
        <v>2</v>
      </c>
      <c r="N105" s="19">
        <v>2</v>
      </c>
      <c r="O105" s="19">
        <v>2</v>
      </c>
      <c r="P105" s="19">
        <v>2</v>
      </c>
      <c r="Q105" s="19">
        <v>2</v>
      </c>
      <c r="R105" s="19">
        <v>2</v>
      </c>
      <c r="S105" s="19">
        <v>2</v>
      </c>
      <c r="T105" s="19">
        <v>2</v>
      </c>
      <c r="U105" s="19">
        <v>2</v>
      </c>
      <c r="V105" s="19">
        <v>2</v>
      </c>
      <c r="W105" s="19">
        <v>2</v>
      </c>
      <c r="X105" s="19">
        <v>0</v>
      </c>
      <c r="Y105" s="19">
        <v>2</v>
      </c>
      <c r="Z105" s="19">
        <v>2</v>
      </c>
      <c r="AA105" s="19">
        <v>2</v>
      </c>
      <c r="AB105" s="19">
        <v>2</v>
      </c>
      <c r="AC105" s="19">
        <v>2</v>
      </c>
      <c r="AD105" s="19">
        <v>2</v>
      </c>
      <c r="AE105" s="19">
        <v>2</v>
      </c>
      <c r="AF105" s="19">
        <v>2</v>
      </c>
      <c r="AG105" s="19">
        <v>2</v>
      </c>
      <c r="AH105" s="19">
        <v>2</v>
      </c>
      <c r="AI105" s="19">
        <v>2</v>
      </c>
      <c r="AJ105" s="19">
        <v>2</v>
      </c>
      <c r="AK105" s="19">
        <v>2</v>
      </c>
      <c r="AL105" s="19">
        <v>2</v>
      </c>
      <c r="AM105" s="19">
        <v>2</v>
      </c>
      <c r="AN105" s="19">
        <v>2</v>
      </c>
      <c r="AO105" s="19">
        <v>2</v>
      </c>
      <c r="AP105" s="19">
        <v>2</v>
      </c>
      <c r="AQ105" s="19">
        <v>2</v>
      </c>
      <c r="AR105" s="19">
        <v>2</v>
      </c>
    </row>
    <row r="106" spans="1:46" ht="15.6" customHeight="1" x14ac:dyDescent="0.25">
      <c r="A106" s="74"/>
      <c r="B106" s="74" t="s">
        <v>163</v>
      </c>
      <c r="C106" s="75" t="s">
        <v>38</v>
      </c>
      <c r="D106" s="66" t="s">
        <v>164</v>
      </c>
      <c r="E106" s="77">
        <v>2</v>
      </c>
      <c r="F106" s="71">
        <v>2</v>
      </c>
      <c r="G106" s="71">
        <v>2</v>
      </c>
      <c r="H106" s="71">
        <v>2</v>
      </c>
      <c r="I106" s="71">
        <v>2</v>
      </c>
      <c r="J106" s="71">
        <v>2</v>
      </c>
      <c r="K106" s="71">
        <v>2</v>
      </c>
      <c r="L106" s="72">
        <v>2</v>
      </c>
      <c r="M106" s="71">
        <v>2</v>
      </c>
      <c r="N106" s="71">
        <v>2</v>
      </c>
      <c r="O106" s="71">
        <v>1</v>
      </c>
      <c r="P106" s="72">
        <v>0</v>
      </c>
      <c r="Q106" s="71">
        <v>2</v>
      </c>
      <c r="R106" s="71">
        <v>2</v>
      </c>
      <c r="S106" s="72">
        <v>2</v>
      </c>
      <c r="T106" s="71">
        <v>2</v>
      </c>
      <c r="U106" s="71">
        <v>2</v>
      </c>
      <c r="V106" s="71">
        <v>2</v>
      </c>
      <c r="W106" s="72">
        <v>2</v>
      </c>
      <c r="X106" s="72">
        <v>2</v>
      </c>
      <c r="Y106" s="72">
        <v>2</v>
      </c>
      <c r="Z106" s="71">
        <v>2</v>
      </c>
      <c r="AA106" s="71">
        <v>0</v>
      </c>
      <c r="AB106" s="71">
        <v>2</v>
      </c>
      <c r="AC106" s="72">
        <v>2</v>
      </c>
      <c r="AD106" s="71">
        <v>2</v>
      </c>
      <c r="AE106" s="71">
        <v>2</v>
      </c>
      <c r="AF106" s="71">
        <v>2</v>
      </c>
      <c r="AG106" s="72">
        <v>2</v>
      </c>
      <c r="AH106" s="71">
        <v>2</v>
      </c>
      <c r="AI106" s="71">
        <v>2</v>
      </c>
      <c r="AJ106" s="72">
        <v>2</v>
      </c>
      <c r="AK106" s="72">
        <v>2</v>
      </c>
      <c r="AL106" s="72">
        <v>2</v>
      </c>
      <c r="AM106" s="71">
        <v>2</v>
      </c>
      <c r="AN106" s="71">
        <v>2</v>
      </c>
      <c r="AO106" s="71">
        <v>2</v>
      </c>
      <c r="AP106" s="72">
        <v>2</v>
      </c>
      <c r="AQ106" s="66">
        <v>2</v>
      </c>
      <c r="AR106" s="71">
        <v>2</v>
      </c>
      <c r="AS106" s="106"/>
    </row>
    <row r="107" spans="1:46" ht="15.6" customHeight="1" x14ac:dyDescent="0.25">
      <c r="A107" s="74"/>
      <c r="B107" s="74"/>
      <c r="C107" s="75"/>
      <c r="D107" s="66"/>
      <c r="E107" s="77"/>
      <c r="F107" s="71"/>
      <c r="G107" s="71"/>
      <c r="H107" s="71"/>
      <c r="I107" s="71"/>
      <c r="J107" s="71"/>
      <c r="K107" s="71"/>
      <c r="L107" s="73"/>
      <c r="M107" s="71"/>
      <c r="N107" s="71"/>
      <c r="O107" s="71"/>
      <c r="P107" s="73"/>
      <c r="Q107" s="71"/>
      <c r="R107" s="71"/>
      <c r="S107" s="73"/>
      <c r="T107" s="71"/>
      <c r="U107" s="71"/>
      <c r="V107" s="71"/>
      <c r="W107" s="118"/>
      <c r="X107" s="118"/>
      <c r="Y107" s="118"/>
      <c r="Z107" s="71"/>
      <c r="AA107" s="71"/>
      <c r="AB107" s="71"/>
      <c r="AC107" s="73"/>
      <c r="AD107" s="71"/>
      <c r="AE107" s="71"/>
      <c r="AF107" s="71"/>
      <c r="AG107" s="73"/>
      <c r="AH107" s="71"/>
      <c r="AI107" s="71"/>
      <c r="AJ107" s="73"/>
      <c r="AK107" s="73"/>
      <c r="AL107" s="73"/>
      <c r="AM107" s="71"/>
      <c r="AN107" s="71"/>
      <c r="AO107" s="71"/>
      <c r="AP107" s="73"/>
      <c r="AQ107" s="66"/>
      <c r="AR107" s="71"/>
      <c r="AS107" s="106"/>
    </row>
    <row r="108" spans="1:46" ht="31.5" x14ac:dyDescent="0.25">
      <c r="A108" s="74"/>
      <c r="B108" s="74"/>
      <c r="C108" s="75"/>
      <c r="D108" s="25" t="s">
        <v>165</v>
      </c>
      <c r="E108" s="18">
        <v>2</v>
      </c>
      <c r="F108" s="19">
        <v>2</v>
      </c>
      <c r="G108" s="19">
        <v>2</v>
      </c>
      <c r="H108" s="19">
        <v>2</v>
      </c>
      <c r="I108" s="19">
        <v>2</v>
      </c>
      <c r="J108" s="19">
        <v>2</v>
      </c>
      <c r="K108" s="19">
        <v>2</v>
      </c>
      <c r="L108" s="19">
        <v>2</v>
      </c>
      <c r="M108" s="19">
        <v>2</v>
      </c>
      <c r="N108" s="19">
        <v>2</v>
      </c>
      <c r="O108" s="19">
        <v>2</v>
      </c>
      <c r="P108" s="19">
        <v>2</v>
      </c>
      <c r="Q108" s="19">
        <v>2</v>
      </c>
      <c r="R108" s="19">
        <v>2</v>
      </c>
      <c r="S108" s="19">
        <v>2</v>
      </c>
      <c r="T108" s="19">
        <v>2</v>
      </c>
      <c r="U108" s="19">
        <v>2</v>
      </c>
      <c r="V108" s="19">
        <v>2</v>
      </c>
      <c r="W108" s="19">
        <v>2</v>
      </c>
      <c r="X108" s="19">
        <v>2</v>
      </c>
      <c r="Y108" s="19">
        <v>2</v>
      </c>
      <c r="Z108" s="19">
        <v>2</v>
      </c>
      <c r="AA108" s="19">
        <v>2</v>
      </c>
      <c r="AB108" s="19">
        <v>2</v>
      </c>
      <c r="AC108" s="19">
        <v>2</v>
      </c>
      <c r="AD108" s="19">
        <v>2</v>
      </c>
      <c r="AE108" s="19">
        <v>2</v>
      </c>
      <c r="AF108" s="19">
        <v>2</v>
      </c>
      <c r="AG108" s="19">
        <v>2</v>
      </c>
      <c r="AH108" s="19">
        <v>2</v>
      </c>
      <c r="AI108" s="19">
        <v>2</v>
      </c>
      <c r="AJ108" s="19">
        <v>2</v>
      </c>
      <c r="AK108" s="19">
        <v>2</v>
      </c>
      <c r="AL108" s="19">
        <v>2</v>
      </c>
      <c r="AM108" s="19">
        <v>2</v>
      </c>
      <c r="AN108" s="19">
        <v>2</v>
      </c>
      <c r="AO108" s="19">
        <v>2</v>
      </c>
      <c r="AP108" s="19">
        <v>2</v>
      </c>
      <c r="AQ108" s="19">
        <v>2</v>
      </c>
      <c r="AR108" s="19">
        <v>2</v>
      </c>
    </row>
    <row r="109" spans="1:46" ht="31.5" x14ac:dyDescent="0.25">
      <c r="A109" s="74"/>
      <c r="B109" s="74"/>
      <c r="C109" s="75"/>
      <c r="D109" s="25" t="s">
        <v>249</v>
      </c>
      <c r="E109" s="18">
        <v>2</v>
      </c>
      <c r="F109" s="19">
        <v>2</v>
      </c>
      <c r="G109" s="19">
        <v>2</v>
      </c>
      <c r="H109" s="19">
        <v>2</v>
      </c>
      <c r="I109" s="19">
        <v>2</v>
      </c>
      <c r="J109" s="19">
        <v>2</v>
      </c>
      <c r="K109" s="19">
        <v>2</v>
      </c>
      <c r="L109" s="19">
        <v>2</v>
      </c>
      <c r="M109" s="19">
        <v>2</v>
      </c>
      <c r="N109" s="19">
        <v>2</v>
      </c>
      <c r="O109" s="19">
        <v>2</v>
      </c>
      <c r="P109" s="19">
        <v>0</v>
      </c>
      <c r="Q109" s="19">
        <v>2</v>
      </c>
      <c r="R109" s="19">
        <v>2</v>
      </c>
      <c r="S109" s="19">
        <v>0</v>
      </c>
      <c r="T109" s="19">
        <v>2</v>
      </c>
      <c r="U109" s="19">
        <v>2</v>
      </c>
      <c r="V109" s="19">
        <v>2</v>
      </c>
      <c r="W109" s="19">
        <v>2</v>
      </c>
      <c r="X109" s="19">
        <v>2</v>
      </c>
      <c r="Y109" s="19">
        <v>2</v>
      </c>
      <c r="Z109" s="19">
        <v>2</v>
      </c>
      <c r="AA109" s="19">
        <v>0</v>
      </c>
      <c r="AB109" s="19">
        <v>2</v>
      </c>
      <c r="AC109" s="19">
        <v>2</v>
      </c>
      <c r="AD109" s="19">
        <v>2</v>
      </c>
      <c r="AE109" s="19">
        <v>2</v>
      </c>
      <c r="AF109" s="19">
        <v>2</v>
      </c>
      <c r="AG109" s="19">
        <v>2</v>
      </c>
      <c r="AH109" s="19">
        <v>2</v>
      </c>
      <c r="AI109" s="19">
        <v>2</v>
      </c>
      <c r="AJ109" s="19">
        <v>2</v>
      </c>
      <c r="AK109" s="19">
        <v>2</v>
      </c>
      <c r="AL109" s="19">
        <v>2</v>
      </c>
      <c r="AM109" s="19">
        <v>2</v>
      </c>
      <c r="AN109" s="19">
        <v>2</v>
      </c>
      <c r="AO109" s="19">
        <v>2</v>
      </c>
      <c r="AP109" s="19">
        <v>2</v>
      </c>
      <c r="AQ109" s="19">
        <v>2</v>
      </c>
      <c r="AR109" s="19">
        <v>2</v>
      </c>
    </row>
    <row r="110" spans="1:46" ht="47.25" x14ac:dyDescent="0.25">
      <c r="A110" s="74"/>
      <c r="B110" s="74" t="s">
        <v>167</v>
      </c>
      <c r="C110" s="75" t="s">
        <v>38</v>
      </c>
      <c r="D110" s="25" t="s">
        <v>250</v>
      </c>
      <c r="E110" s="18">
        <v>2</v>
      </c>
      <c r="F110" s="19">
        <v>2</v>
      </c>
      <c r="G110" s="19">
        <v>2</v>
      </c>
      <c r="H110" s="19">
        <v>2</v>
      </c>
      <c r="I110" s="19">
        <v>2</v>
      </c>
      <c r="J110" s="19">
        <v>2</v>
      </c>
      <c r="K110" s="19">
        <v>2</v>
      </c>
      <c r="L110" s="19">
        <v>2</v>
      </c>
      <c r="M110" s="19">
        <v>2</v>
      </c>
      <c r="N110" s="19">
        <v>2</v>
      </c>
      <c r="O110" s="19">
        <v>2</v>
      </c>
      <c r="P110" s="19">
        <v>2</v>
      </c>
      <c r="Q110" s="19">
        <v>2</v>
      </c>
      <c r="R110" s="19">
        <v>2</v>
      </c>
      <c r="S110" s="19">
        <v>2</v>
      </c>
      <c r="T110" s="19">
        <v>2</v>
      </c>
      <c r="U110" s="19">
        <v>2</v>
      </c>
      <c r="V110" s="19">
        <v>2</v>
      </c>
      <c r="W110" s="19">
        <v>2</v>
      </c>
      <c r="X110" s="19">
        <v>2</v>
      </c>
      <c r="Y110" s="19">
        <v>2</v>
      </c>
      <c r="Z110" s="19">
        <v>2</v>
      </c>
      <c r="AA110" s="19">
        <v>2</v>
      </c>
      <c r="AB110" s="19">
        <v>2</v>
      </c>
      <c r="AC110" s="19">
        <v>2</v>
      </c>
      <c r="AD110" s="19">
        <v>2</v>
      </c>
      <c r="AE110" s="19">
        <v>2</v>
      </c>
      <c r="AF110" s="19">
        <v>2</v>
      </c>
      <c r="AG110" s="19">
        <v>2</v>
      </c>
      <c r="AH110" s="19">
        <v>2</v>
      </c>
      <c r="AI110" s="19">
        <v>2</v>
      </c>
      <c r="AJ110" s="19">
        <v>2</v>
      </c>
      <c r="AK110" s="19">
        <v>2</v>
      </c>
      <c r="AL110" s="19">
        <v>2</v>
      </c>
      <c r="AM110" s="19">
        <v>2</v>
      </c>
      <c r="AN110" s="19">
        <v>2</v>
      </c>
      <c r="AO110" s="19">
        <v>2</v>
      </c>
      <c r="AP110" s="19">
        <v>2</v>
      </c>
      <c r="AQ110" s="19">
        <v>2</v>
      </c>
      <c r="AR110" s="19">
        <v>2</v>
      </c>
    </row>
    <row r="111" spans="1:46" ht="31.5" x14ac:dyDescent="0.25">
      <c r="A111" s="74"/>
      <c r="B111" s="74"/>
      <c r="C111" s="75"/>
      <c r="D111" s="25" t="s">
        <v>169</v>
      </c>
      <c r="E111" s="18">
        <v>2</v>
      </c>
      <c r="F111" s="19">
        <v>2</v>
      </c>
      <c r="G111" s="19">
        <v>2</v>
      </c>
      <c r="H111" s="19">
        <v>2</v>
      </c>
      <c r="I111" s="19">
        <v>2</v>
      </c>
      <c r="J111" s="19">
        <v>2</v>
      </c>
      <c r="K111" s="19">
        <v>2</v>
      </c>
      <c r="L111" s="19">
        <v>2</v>
      </c>
      <c r="M111" s="19">
        <v>2</v>
      </c>
      <c r="N111" s="19">
        <v>2</v>
      </c>
      <c r="O111" s="19">
        <v>2</v>
      </c>
      <c r="P111" s="19">
        <v>2</v>
      </c>
      <c r="Q111" s="19">
        <v>2</v>
      </c>
      <c r="R111" s="19">
        <v>2</v>
      </c>
      <c r="S111" s="19">
        <v>2</v>
      </c>
      <c r="T111" s="19">
        <v>2</v>
      </c>
      <c r="U111" s="19">
        <v>2</v>
      </c>
      <c r="V111" s="19">
        <v>2</v>
      </c>
      <c r="W111" s="19">
        <v>2</v>
      </c>
      <c r="X111" s="19">
        <v>2</v>
      </c>
      <c r="Y111" s="19">
        <v>2</v>
      </c>
      <c r="Z111" s="19">
        <v>2</v>
      </c>
      <c r="AA111" s="19">
        <v>2</v>
      </c>
      <c r="AB111" s="19">
        <v>2</v>
      </c>
      <c r="AC111" s="19">
        <v>2</v>
      </c>
      <c r="AD111" s="19">
        <v>2</v>
      </c>
      <c r="AE111" s="19">
        <v>2</v>
      </c>
      <c r="AF111" s="19">
        <v>2</v>
      </c>
      <c r="AG111" s="19">
        <v>2</v>
      </c>
      <c r="AH111" s="19">
        <v>2</v>
      </c>
      <c r="AI111" s="19">
        <v>2</v>
      </c>
      <c r="AJ111" s="19">
        <v>2</v>
      </c>
      <c r="AK111" s="19">
        <v>2</v>
      </c>
      <c r="AL111" s="19">
        <v>2</v>
      </c>
      <c r="AM111" s="19">
        <v>2</v>
      </c>
      <c r="AN111" s="19">
        <v>2</v>
      </c>
      <c r="AO111" s="19">
        <v>2</v>
      </c>
      <c r="AP111" s="19">
        <v>2</v>
      </c>
      <c r="AQ111" s="19">
        <v>2</v>
      </c>
      <c r="AR111" s="19">
        <v>2</v>
      </c>
    </row>
    <row r="112" spans="1:46" x14ac:dyDescent="0.25">
      <c r="A112" s="74"/>
      <c r="B112" s="74"/>
      <c r="C112" s="75"/>
      <c r="D112" s="25" t="s">
        <v>170</v>
      </c>
      <c r="E112" s="18">
        <v>2</v>
      </c>
      <c r="F112" s="19">
        <v>2</v>
      </c>
      <c r="G112" s="19">
        <v>2</v>
      </c>
      <c r="H112" s="19">
        <v>2</v>
      </c>
      <c r="I112" s="19">
        <v>2</v>
      </c>
      <c r="J112" s="19">
        <v>2</v>
      </c>
      <c r="K112" s="19">
        <v>2</v>
      </c>
      <c r="L112" s="19">
        <v>2</v>
      </c>
      <c r="M112" s="19">
        <v>2</v>
      </c>
      <c r="N112" s="19">
        <v>2</v>
      </c>
      <c r="O112" s="19">
        <v>2</v>
      </c>
      <c r="P112" s="19">
        <v>2</v>
      </c>
      <c r="Q112" s="19">
        <v>2</v>
      </c>
      <c r="R112" s="19">
        <v>2</v>
      </c>
      <c r="S112" s="19">
        <v>2</v>
      </c>
      <c r="T112" s="19">
        <v>2</v>
      </c>
      <c r="U112" s="19">
        <v>2</v>
      </c>
      <c r="V112" s="19">
        <v>2</v>
      </c>
      <c r="W112" s="19">
        <v>2</v>
      </c>
      <c r="X112" s="19">
        <v>0</v>
      </c>
      <c r="Y112" s="19">
        <v>2</v>
      </c>
      <c r="Z112" s="19">
        <v>2</v>
      </c>
      <c r="AA112" s="19">
        <v>2</v>
      </c>
      <c r="AB112" s="19">
        <v>2</v>
      </c>
      <c r="AC112" s="19">
        <v>2</v>
      </c>
      <c r="AD112" s="19">
        <v>2</v>
      </c>
      <c r="AE112" s="19">
        <v>2</v>
      </c>
      <c r="AF112" s="19">
        <v>2</v>
      </c>
      <c r="AG112" s="19">
        <v>2</v>
      </c>
      <c r="AH112" s="19">
        <v>2</v>
      </c>
      <c r="AI112" s="19">
        <v>2</v>
      </c>
      <c r="AJ112" s="19">
        <v>2</v>
      </c>
      <c r="AK112" s="19">
        <v>2</v>
      </c>
      <c r="AL112" s="19">
        <v>2</v>
      </c>
      <c r="AM112" s="19">
        <v>2</v>
      </c>
      <c r="AN112" s="19">
        <v>2</v>
      </c>
      <c r="AO112" s="19">
        <v>2</v>
      </c>
      <c r="AP112" s="19">
        <v>2</v>
      </c>
      <c r="AQ112" s="19">
        <v>2</v>
      </c>
      <c r="AR112" s="19">
        <v>2</v>
      </c>
    </row>
    <row r="113" spans="1:46" ht="45.75" customHeight="1" x14ac:dyDescent="0.25">
      <c r="A113" s="74"/>
      <c r="B113" s="74"/>
      <c r="C113" s="75"/>
      <c r="D113" s="16" t="s">
        <v>171</v>
      </c>
      <c r="E113" s="18">
        <v>2</v>
      </c>
      <c r="F113" s="19">
        <v>2</v>
      </c>
      <c r="G113" s="19">
        <v>2</v>
      </c>
      <c r="H113" s="19">
        <v>2</v>
      </c>
      <c r="I113" s="19">
        <v>2</v>
      </c>
      <c r="J113" s="19">
        <v>2</v>
      </c>
      <c r="K113" s="19">
        <v>2</v>
      </c>
      <c r="L113" s="19">
        <v>2</v>
      </c>
      <c r="M113" s="19">
        <v>2</v>
      </c>
      <c r="N113" s="19">
        <v>2</v>
      </c>
      <c r="O113" s="19">
        <v>2</v>
      </c>
      <c r="P113" s="19">
        <v>0</v>
      </c>
      <c r="Q113" s="19">
        <v>2</v>
      </c>
      <c r="R113" s="19">
        <v>2</v>
      </c>
      <c r="S113" s="19">
        <v>2</v>
      </c>
      <c r="T113" s="19">
        <v>2</v>
      </c>
      <c r="U113" s="19">
        <v>2</v>
      </c>
      <c r="V113" s="19">
        <v>2</v>
      </c>
      <c r="W113" s="19">
        <v>2</v>
      </c>
      <c r="X113" s="19">
        <v>2</v>
      </c>
      <c r="Y113" s="19">
        <v>2</v>
      </c>
      <c r="Z113" s="19">
        <v>2</v>
      </c>
      <c r="AA113" s="19">
        <v>2</v>
      </c>
      <c r="AB113" s="19">
        <v>2</v>
      </c>
      <c r="AC113" s="19">
        <v>2</v>
      </c>
      <c r="AD113" s="19">
        <v>0</v>
      </c>
      <c r="AE113" s="19">
        <v>2</v>
      </c>
      <c r="AF113" s="19">
        <v>2</v>
      </c>
      <c r="AG113" s="19">
        <v>2</v>
      </c>
      <c r="AH113" s="19">
        <v>2</v>
      </c>
      <c r="AI113" s="19">
        <v>2</v>
      </c>
      <c r="AJ113" s="19">
        <v>2</v>
      </c>
      <c r="AK113" s="19">
        <v>2</v>
      </c>
      <c r="AL113" s="19">
        <v>1</v>
      </c>
      <c r="AM113" s="19">
        <v>2</v>
      </c>
      <c r="AN113" s="19">
        <v>2</v>
      </c>
      <c r="AO113" s="19">
        <v>2</v>
      </c>
      <c r="AP113" s="19">
        <v>2</v>
      </c>
      <c r="AQ113" s="19">
        <v>2</v>
      </c>
      <c r="AR113" s="19">
        <v>2</v>
      </c>
    </row>
    <row r="114" spans="1:46" ht="81.75" customHeight="1" x14ac:dyDescent="0.25">
      <c r="A114" s="24" t="s">
        <v>172</v>
      </c>
      <c r="B114" s="24" t="s">
        <v>173</v>
      </c>
      <c r="C114" s="17" t="s">
        <v>38</v>
      </c>
      <c r="D114" s="16" t="s">
        <v>174</v>
      </c>
      <c r="E114" s="18">
        <v>2</v>
      </c>
      <c r="F114" s="19">
        <v>1</v>
      </c>
      <c r="G114" s="19">
        <v>2</v>
      </c>
      <c r="H114" s="19">
        <v>1</v>
      </c>
      <c r="I114" s="19">
        <v>2</v>
      </c>
      <c r="J114" s="19">
        <v>2</v>
      </c>
      <c r="K114" s="19">
        <v>1</v>
      </c>
      <c r="L114" s="19">
        <v>2</v>
      </c>
      <c r="M114" s="19">
        <v>2</v>
      </c>
      <c r="N114" s="19">
        <v>2</v>
      </c>
      <c r="O114" s="19">
        <v>2</v>
      </c>
      <c r="P114" s="19">
        <v>1</v>
      </c>
      <c r="Q114" s="19">
        <v>2</v>
      </c>
      <c r="R114" s="19">
        <v>1</v>
      </c>
      <c r="S114" s="19">
        <v>2</v>
      </c>
      <c r="T114" s="19">
        <v>2</v>
      </c>
      <c r="U114" s="19">
        <v>2</v>
      </c>
      <c r="V114" s="19">
        <v>2</v>
      </c>
      <c r="W114" s="19">
        <v>1</v>
      </c>
      <c r="X114" s="19">
        <v>2</v>
      </c>
      <c r="Y114" s="19">
        <v>2</v>
      </c>
      <c r="Z114" s="19">
        <v>2</v>
      </c>
      <c r="AA114" s="19">
        <v>2</v>
      </c>
      <c r="AB114" s="19">
        <v>2</v>
      </c>
      <c r="AC114" s="19">
        <v>2</v>
      </c>
      <c r="AD114" s="19">
        <v>2</v>
      </c>
      <c r="AE114" s="19">
        <v>2</v>
      </c>
      <c r="AF114" s="19">
        <v>2</v>
      </c>
      <c r="AG114" s="19">
        <v>1</v>
      </c>
      <c r="AH114" s="19">
        <v>1</v>
      </c>
      <c r="AI114" s="19">
        <v>0</v>
      </c>
      <c r="AJ114" s="19">
        <v>2</v>
      </c>
      <c r="AK114" s="19">
        <v>2</v>
      </c>
      <c r="AL114" s="19">
        <v>2</v>
      </c>
      <c r="AM114" s="19">
        <v>2</v>
      </c>
      <c r="AN114" s="19">
        <v>2</v>
      </c>
      <c r="AO114" s="19">
        <v>0</v>
      </c>
      <c r="AP114" s="19">
        <v>2</v>
      </c>
      <c r="AQ114" s="19">
        <v>1</v>
      </c>
      <c r="AR114" s="19">
        <v>2</v>
      </c>
    </row>
    <row r="115" spans="1:46" ht="55.5" customHeight="1" x14ac:dyDescent="0.25">
      <c r="A115" s="74" t="s">
        <v>175</v>
      </c>
      <c r="B115" s="24" t="s">
        <v>176</v>
      </c>
      <c r="C115" s="17" t="s">
        <v>38</v>
      </c>
      <c r="D115" s="16" t="s">
        <v>177</v>
      </c>
      <c r="E115" s="77">
        <v>2</v>
      </c>
      <c r="F115" s="71">
        <v>2</v>
      </c>
      <c r="G115" s="71">
        <v>2</v>
      </c>
      <c r="H115" s="71">
        <v>2</v>
      </c>
      <c r="I115" s="71">
        <v>2</v>
      </c>
      <c r="J115" s="71">
        <v>2</v>
      </c>
      <c r="K115" s="71">
        <v>1</v>
      </c>
      <c r="L115" s="72">
        <v>2</v>
      </c>
      <c r="M115" s="71">
        <v>2</v>
      </c>
      <c r="N115" s="71">
        <v>2</v>
      </c>
      <c r="O115" s="71">
        <v>2</v>
      </c>
      <c r="P115" s="72">
        <v>2</v>
      </c>
      <c r="Q115" s="71">
        <v>2</v>
      </c>
      <c r="R115" s="71">
        <v>1</v>
      </c>
      <c r="S115" s="72">
        <v>2</v>
      </c>
      <c r="T115" s="71">
        <v>2</v>
      </c>
      <c r="U115" s="71">
        <v>1</v>
      </c>
      <c r="V115" s="71">
        <v>2</v>
      </c>
      <c r="W115" s="72">
        <v>0</v>
      </c>
      <c r="X115" s="72">
        <v>1</v>
      </c>
      <c r="Y115" s="72">
        <v>2</v>
      </c>
      <c r="Z115" s="71">
        <v>2</v>
      </c>
      <c r="AA115" s="71">
        <v>2</v>
      </c>
      <c r="AB115" s="71">
        <v>2</v>
      </c>
      <c r="AC115" s="72">
        <v>2</v>
      </c>
      <c r="AD115" s="71">
        <v>2</v>
      </c>
      <c r="AE115" s="71">
        <v>1</v>
      </c>
      <c r="AF115" s="71">
        <v>2</v>
      </c>
      <c r="AG115" s="72">
        <v>2</v>
      </c>
      <c r="AH115" s="71">
        <v>2</v>
      </c>
      <c r="AI115" s="71">
        <v>0</v>
      </c>
      <c r="AJ115" s="72">
        <v>2</v>
      </c>
      <c r="AK115" s="72">
        <v>2</v>
      </c>
      <c r="AL115" s="72">
        <v>2</v>
      </c>
      <c r="AM115" s="71">
        <v>2</v>
      </c>
      <c r="AN115" s="71">
        <v>2</v>
      </c>
      <c r="AO115" s="71">
        <v>0</v>
      </c>
      <c r="AP115" s="72">
        <v>2</v>
      </c>
      <c r="AQ115" s="71">
        <v>2</v>
      </c>
      <c r="AR115" s="71">
        <v>2</v>
      </c>
      <c r="AS115" s="106"/>
      <c r="AT115" s="106"/>
    </row>
    <row r="116" spans="1:46" ht="31.5" x14ac:dyDescent="0.25">
      <c r="A116" s="74"/>
      <c r="B116" s="24" t="s">
        <v>178</v>
      </c>
      <c r="C116" s="17" t="s">
        <v>38</v>
      </c>
      <c r="D116" s="16" t="s">
        <v>179</v>
      </c>
      <c r="E116" s="77"/>
      <c r="F116" s="71"/>
      <c r="G116" s="71"/>
      <c r="H116" s="71"/>
      <c r="I116" s="71"/>
      <c r="J116" s="71"/>
      <c r="K116" s="71"/>
      <c r="L116" s="78"/>
      <c r="M116" s="71"/>
      <c r="N116" s="71"/>
      <c r="O116" s="71"/>
      <c r="P116" s="78"/>
      <c r="Q116" s="71"/>
      <c r="R116" s="71"/>
      <c r="S116" s="78"/>
      <c r="T116" s="71"/>
      <c r="U116" s="71"/>
      <c r="V116" s="71"/>
      <c r="W116" s="120"/>
      <c r="X116" s="120"/>
      <c r="Y116" s="120"/>
      <c r="Z116" s="71"/>
      <c r="AA116" s="71"/>
      <c r="AB116" s="71"/>
      <c r="AC116" s="78"/>
      <c r="AD116" s="71"/>
      <c r="AE116" s="71"/>
      <c r="AF116" s="71"/>
      <c r="AG116" s="78"/>
      <c r="AH116" s="71"/>
      <c r="AI116" s="71"/>
      <c r="AJ116" s="78"/>
      <c r="AK116" s="78"/>
      <c r="AL116" s="78"/>
      <c r="AM116" s="71"/>
      <c r="AN116" s="71"/>
      <c r="AO116" s="71"/>
      <c r="AP116" s="78"/>
      <c r="AQ116" s="71"/>
      <c r="AR116" s="71"/>
      <c r="AS116" s="106"/>
      <c r="AT116" s="106"/>
    </row>
    <row r="117" spans="1:46" x14ac:dyDescent="0.25">
      <c r="A117" s="74"/>
      <c r="B117" s="24" t="s">
        <v>180</v>
      </c>
      <c r="C117" s="17" t="s">
        <v>38</v>
      </c>
      <c r="D117" s="16" t="s">
        <v>181</v>
      </c>
      <c r="E117" s="77"/>
      <c r="F117" s="71"/>
      <c r="G117" s="71"/>
      <c r="H117" s="71"/>
      <c r="I117" s="71"/>
      <c r="J117" s="71"/>
      <c r="K117" s="71"/>
      <c r="L117" s="73"/>
      <c r="M117" s="71"/>
      <c r="N117" s="71"/>
      <c r="O117" s="71"/>
      <c r="P117" s="73"/>
      <c r="Q117" s="71"/>
      <c r="R117" s="71"/>
      <c r="S117" s="73"/>
      <c r="T117" s="71"/>
      <c r="U117" s="71"/>
      <c r="V117" s="71"/>
      <c r="W117" s="118"/>
      <c r="X117" s="118"/>
      <c r="Y117" s="118"/>
      <c r="Z117" s="71"/>
      <c r="AA117" s="71"/>
      <c r="AB117" s="71"/>
      <c r="AC117" s="73"/>
      <c r="AD117" s="71"/>
      <c r="AE117" s="71"/>
      <c r="AF117" s="71"/>
      <c r="AG117" s="73"/>
      <c r="AH117" s="71"/>
      <c r="AI117" s="71"/>
      <c r="AJ117" s="73"/>
      <c r="AK117" s="73"/>
      <c r="AL117" s="73"/>
      <c r="AM117" s="71"/>
      <c r="AN117" s="71"/>
      <c r="AO117" s="71"/>
      <c r="AP117" s="73"/>
      <c r="AQ117" s="71"/>
      <c r="AR117" s="71"/>
      <c r="AS117" s="106"/>
      <c r="AT117" s="106"/>
    </row>
    <row r="118" spans="1:46" x14ac:dyDescent="0.25">
      <c r="A118" s="74" t="s">
        <v>182</v>
      </c>
      <c r="B118" s="74" t="s">
        <v>38</v>
      </c>
      <c r="C118" s="75" t="s">
        <v>38</v>
      </c>
      <c r="D118" s="16" t="s">
        <v>183</v>
      </c>
      <c r="E118" s="18">
        <v>2</v>
      </c>
      <c r="F118" s="19">
        <v>2</v>
      </c>
      <c r="G118" s="19">
        <v>2</v>
      </c>
      <c r="H118" s="19">
        <v>2</v>
      </c>
      <c r="I118" s="19">
        <v>2</v>
      </c>
      <c r="J118" s="19">
        <v>2</v>
      </c>
      <c r="K118" s="19">
        <v>2</v>
      </c>
      <c r="L118" s="19">
        <v>2</v>
      </c>
      <c r="M118" s="19">
        <v>2</v>
      </c>
      <c r="N118" s="19">
        <v>2</v>
      </c>
      <c r="O118" s="19">
        <v>2</v>
      </c>
      <c r="P118" s="19">
        <v>2</v>
      </c>
      <c r="Q118" s="19">
        <v>2</v>
      </c>
      <c r="R118" s="19">
        <v>2</v>
      </c>
      <c r="S118" s="19">
        <v>2</v>
      </c>
      <c r="T118" s="19">
        <v>2</v>
      </c>
      <c r="U118" s="19">
        <v>1</v>
      </c>
      <c r="V118" s="19">
        <v>2</v>
      </c>
      <c r="W118" s="19">
        <v>1</v>
      </c>
      <c r="X118" s="19">
        <v>0</v>
      </c>
      <c r="Y118" s="19">
        <v>0</v>
      </c>
      <c r="Z118" s="19">
        <v>2</v>
      </c>
      <c r="AA118" s="19">
        <v>2</v>
      </c>
      <c r="AB118" s="19">
        <v>2</v>
      </c>
      <c r="AC118" s="19">
        <v>2</v>
      </c>
      <c r="AD118" s="19">
        <v>2</v>
      </c>
      <c r="AE118" s="19">
        <v>2</v>
      </c>
      <c r="AF118" s="19">
        <v>2</v>
      </c>
      <c r="AG118" s="19">
        <v>2</v>
      </c>
      <c r="AH118" s="19">
        <v>2</v>
      </c>
      <c r="AI118" s="19">
        <v>2</v>
      </c>
      <c r="AJ118" s="19">
        <v>2</v>
      </c>
      <c r="AK118" s="19">
        <v>0</v>
      </c>
      <c r="AL118" s="19">
        <v>2</v>
      </c>
      <c r="AM118" s="19">
        <v>2</v>
      </c>
      <c r="AN118" s="19">
        <v>2</v>
      </c>
      <c r="AO118" s="19">
        <v>2</v>
      </c>
      <c r="AP118" s="19">
        <v>2</v>
      </c>
      <c r="AQ118" s="19">
        <v>2</v>
      </c>
      <c r="AR118" s="19">
        <v>2</v>
      </c>
    </row>
    <row r="119" spans="1:46" x14ac:dyDescent="0.25">
      <c r="A119" s="74"/>
      <c r="B119" s="74"/>
      <c r="C119" s="75"/>
      <c r="D119" s="25" t="s">
        <v>184</v>
      </c>
      <c r="E119" s="18">
        <v>2</v>
      </c>
      <c r="F119" s="19">
        <v>2</v>
      </c>
      <c r="G119" s="19">
        <v>2</v>
      </c>
      <c r="H119" s="19">
        <v>2</v>
      </c>
      <c r="I119" s="19">
        <v>2</v>
      </c>
      <c r="J119" s="19">
        <v>0</v>
      </c>
      <c r="K119" s="19">
        <v>2</v>
      </c>
      <c r="L119" s="19">
        <v>2</v>
      </c>
      <c r="M119" s="19">
        <v>2</v>
      </c>
      <c r="N119" s="19">
        <v>2</v>
      </c>
      <c r="O119" s="19">
        <v>2</v>
      </c>
      <c r="P119" s="19">
        <v>2</v>
      </c>
      <c r="Q119" s="19">
        <v>2</v>
      </c>
      <c r="R119" s="19">
        <v>2</v>
      </c>
      <c r="S119" s="19">
        <v>2</v>
      </c>
      <c r="T119" s="19">
        <v>2</v>
      </c>
      <c r="U119" s="19">
        <v>2</v>
      </c>
      <c r="V119" s="19">
        <v>2</v>
      </c>
      <c r="W119" s="19">
        <v>2</v>
      </c>
      <c r="X119" s="19">
        <v>1</v>
      </c>
      <c r="Y119" s="19">
        <v>0</v>
      </c>
      <c r="Z119" s="19">
        <v>2</v>
      </c>
      <c r="AA119" s="19">
        <v>2</v>
      </c>
      <c r="AB119" s="19">
        <v>2</v>
      </c>
      <c r="AC119" s="19">
        <v>2</v>
      </c>
      <c r="AD119" s="19">
        <v>2</v>
      </c>
      <c r="AE119" s="19">
        <v>2</v>
      </c>
      <c r="AF119" s="19">
        <v>2</v>
      </c>
      <c r="AG119" s="19">
        <v>2</v>
      </c>
      <c r="AH119" s="19">
        <v>2</v>
      </c>
      <c r="AI119" s="19">
        <v>2</v>
      </c>
      <c r="AJ119" s="19">
        <v>2</v>
      </c>
      <c r="AK119" s="19">
        <v>2</v>
      </c>
      <c r="AL119" s="19">
        <v>2</v>
      </c>
      <c r="AM119" s="19">
        <v>2</v>
      </c>
      <c r="AN119" s="19">
        <v>2</v>
      </c>
      <c r="AO119" s="19">
        <v>2</v>
      </c>
      <c r="AP119" s="19">
        <v>2</v>
      </c>
      <c r="AQ119" s="19">
        <v>2</v>
      </c>
      <c r="AR119" s="19">
        <v>2</v>
      </c>
    </row>
    <row r="120" spans="1:46" ht="31.5" x14ac:dyDescent="0.25">
      <c r="A120" s="74"/>
      <c r="B120" s="74"/>
      <c r="C120" s="75"/>
      <c r="D120" s="25" t="s">
        <v>185</v>
      </c>
      <c r="E120" s="18">
        <v>1</v>
      </c>
      <c r="F120" s="19">
        <v>2</v>
      </c>
      <c r="G120" s="19">
        <v>2</v>
      </c>
      <c r="H120" s="19">
        <v>2</v>
      </c>
      <c r="I120" s="19">
        <v>2</v>
      </c>
      <c r="J120" s="19">
        <v>2</v>
      </c>
      <c r="K120" s="19">
        <v>1</v>
      </c>
      <c r="L120" s="19">
        <v>2</v>
      </c>
      <c r="M120" s="19">
        <v>2</v>
      </c>
      <c r="N120" s="19">
        <v>2</v>
      </c>
      <c r="O120" s="19">
        <v>2</v>
      </c>
      <c r="P120" s="19">
        <v>0</v>
      </c>
      <c r="Q120" s="19">
        <v>2</v>
      </c>
      <c r="R120" s="19">
        <v>2</v>
      </c>
      <c r="S120" s="19">
        <v>2</v>
      </c>
      <c r="T120" s="19">
        <v>2</v>
      </c>
      <c r="U120" s="19">
        <v>2</v>
      </c>
      <c r="V120" s="19">
        <v>2</v>
      </c>
      <c r="W120" s="19">
        <v>1</v>
      </c>
      <c r="X120" s="19">
        <v>0</v>
      </c>
      <c r="Y120" s="19">
        <v>1</v>
      </c>
      <c r="Z120" s="19">
        <v>2</v>
      </c>
      <c r="AA120" s="19">
        <v>2</v>
      </c>
      <c r="AB120" s="19">
        <v>2</v>
      </c>
      <c r="AC120" s="19">
        <v>2</v>
      </c>
      <c r="AD120" s="19">
        <v>2</v>
      </c>
      <c r="AE120" s="19">
        <v>2</v>
      </c>
      <c r="AF120" s="19">
        <v>2</v>
      </c>
      <c r="AG120" s="19">
        <v>2</v>
      </c>
      <c r="AH120" s="19">
        <v>2</v>
      </c>
      <c r="AI120" s="19">
        <v>2</v>
      </c>
      <c r="AJ120" s="19">
        <v>2</v>
      </c>
      <c r="AK120" s="19">
        <v>1</v>
      </c>
      <c r="AL120" s="19">
        <v>1</v>
      </c>
      <c r="AM120" s="19">
        <v>2</v>
      </c>
      <c r="AN120" s="19">
        <v>2</v>
      </c>
      <c r="AO120" s="19">
        <v>1</v>
      </c>
      <c r="AP120" s="19">
        <v>1</v>
      </c>
      <c r="AQ120" s="19">
        <v>2</v>
      </c>
      <c r="AR120" s="19">
        <v>2</v>
      </c>
    </row>
    <row r="121" spans="1:46" x14ac:dyDescent="0.25">
      <c r="A121" s="74"/>
      <c r="B121" s="74"/>
      <c r="C121" s="75"/>
      <c r="D121" s="25" t="s">
        <v>186</v>
      </c>
      <c r="E121" s="18">
        <v>2</v>
      </c>
      <c r="F121" s="19">
        <v>2</v>
      </c>
      <c r="G121" s="19">
        <v>2</v>
      </c>
      <c r="H121" s="19">
        <v>2</v>
      </c>
      <c r="I121" s="19">
        <v>2</v>
      </c>
      <c r="J121" s="19">
        <v>2</v>
      </c>
      <c r="K121" s="19">
        <v>2</v>
      </c>
      <c r="L121" s="19">
        <v>2</v>
      </c>
      <c r="M121" s="19">
        <v>2</v>
      </c>
      <c r="N121" s="19">
        <v>2</v>
      </c>
      <c r="O121" s="19">
        <v>2</v>
      </c>
      <c r="P121" s="19">
        <v>2</v>
      </c>
      <c r="Q121" s="19">
        <v>2</v>
      </c>
      <c r="R121" s="19">
        <v>2</v>
      </c>
      <c r="S121" s="19">
        <v>2</v>
      </c>
      <c r="T121" s="19">
        <v>2</v>
      </c>
      <c r="U121" s="19">
        <v>2</v>
      </c>
      <c r="V121" s="19">
        <v>2</v>
      </c>
      <c r="W121" s="19">
        <v>2</v>
      </c>
      <c r="X121" s="19">
        <v>1</v>
      </c>
      <c r="Y121" s="19">
        <v>2</v>
      </c>
      <c r="Z121" s="19">
        <v>2</v>
      </c>
      <c r="AA121" s="19">
        <v>1</v>
      </c>
      <c r="AB121" s="19">
        <v>2</v>
      </c>
      <c r="AC121" s="19">
        <v>2</v>
      </c>
      <c r="AD121" s="19">
        <v>2</v>
      </c>
      <c r="AE121" s="19">
        <v>2</v>
      </c>
      <c r="AF121" s="19">
        <v>2</v>
      </c>
      <c r="AG121" s="19">
        <v>2</v>
      </c>
      <c r="AH121" s="19">
        <v>2</v>
      </c>
      <c r="AI121" s="19">
        <v>2</v>
      </c>
      <c r="AJ121" s="19">
        <v>2</v>
      </c>
      <c r="AK121" s="19">
        <v>2</v>
      </c>
      <c r="AL121" s="19">
        <v>2</v>
      </c>
      <c r="AM121" s="19">
        <v>2</v>
      </c>
      <c r="AN121" s="19">
        <v>2</v>
      </c>
      <c r="AO121" s="19">
        <v>2</v>
      </c>
      <c r="AP121" s="19">
        <v>2</v>
      </c>
      <c r="AQ121" s="19">
        <v>2</v>
      </c>
      <c r="AR121" s="19">
        <v>2</v>
      </c>
    </row>
    <row r="122" spans="1:46" x14ac:dyDescent="0.25">
      <c r="A122" s="74"/>
      <c r="B122" s="74"/>
      <c r="C122" s="75"/>
      <c r="D122" s="25" t="s">
        <v>187</v>
      </c>
      <c r="E122" s="18">
        <v>2</v>
      </c>
      <c r="F122" s="19">
        <v>2</v>
      </c>
      <c r="G122" s="19">
        <v>2</v>
      </c>
      <c r="H122" s="19">
        <v>2</v>
      </c>
      <c r="I122" s="19">
        <v>2</v>
      </c>
      <c r="J122" s="19">
        <v>2</v>
      </c>
      <c r="K122" s="19">
        <v>2</v>
      </c>
      <c r="L122" s="19">
        <v>2</v>
      </c>
      <c r="M122" s="19">
        <v>2</v>
      </c>
      <c r="N122" s="19">
        <v>2</v>
      </c>
      <c r="O122" s="19">
        <v>2</v>
      </c>
      <c r="P122" s="19">
        <v>0</v>
      </c>
      <c r="Q122" s="19">
        <v>2</v>
      </c>
      <c r="R122" s="19">
        <v>2</v>
      </c>
      <c r="S122" s="19">
        <v>2</v>
      </c>
      <c r="T122" s="19">
        <v>2</v>
      </c>
      <c r="U122" s="19">
        <v>2</v>
      </c>
      <c r="V122" s="19">
        <v>2</v>
      </c>
      <c r="W122" s="19">
        <v>1</v>
      </c>
      <c r="X122" s="19">
        <v>1</v>
      </c>
      <c r="Y122" s="19">
        <v>0</v>
      </c>
      <c r="Z122" s="19">
        <v>2</v>
      </c>
      <c r="AA122" s="19">
        <v>2</v>
      </c>
      <c r="AB122" s="19">
        <v>2</v>
      </c>
      <c r="AC122" s="19">
        <v>2</v>
      </c>
      <c r="AD122" s="19">
        <v>2</v>
      </c>
      <c r="AE122" s="19">
        <v>2</v>
      </c>
      <c r="AF122" s="19">
        <v>2</v>
      </c>
      <c r="AG122" s="19">
        <v>2</v>
      </c>
      <c r="AH122" s="19">
        <v>2</v>
      </c>
      <c r="AI122" s="19">
        <v>0</v>
      </c>
      <c r="AJ122" s="19">
        <v>2</v>
      </c>
      <c r="AK122" s="19">
        <v>2</v>
      </c>
      <c r="AL122" s="19">
        <v>1</v>
      </c>
      <c r="AM122" s="19">
        <v>2</v>
      </c>
      <c r="AN122" s="19">
        <v>2</v>
      </c>
      <c r="AO122" s="19">
        <v>2</v>
      </c>
      <c r="AP122" s="19">
        <v>0</v>
      </c>
      <c r="AQ122" s="19">
        <v>2</v>
      </c>
      <c r="AR122" s="19">
        <v>2</v>
      </c>
    </row>
    <row r="123" spans="1:46" x14ac:dyDescent="0.25">
      <c r="A123" s="74"/>
      <c r="B123" s="74"/>
      <c r="C123" s="75"/>
      <c r="D123" s="25" t="s">
        <v>188</v>
      </c>
      <c r="E123" s="18">
        <v>2</v>
      </c>
      <c r="F123" s="19">
        <v>2</v>
      </c>
      <c r="G123" s="19">
        <v>2</v>
      </c>
      <c r="H123" s="19">
        <v>2</v>
      </c>
      <c r="I123" s="19">
        <v>2</v>
      </c>
      <c r="J123" s="19">
        <v>2</v>
      </c>
      <c r="K123" s="19">
        <v>2</v>
      </c>
      <c r="L123" s="19">
        <v>2</v>
      </c>
      <c r="M123" s="19">
        <v>2</v>
      </c>
      <c r="N123" s="19">
        <v>2</v>
      </c>
      <c r="O123" s="19">
        <v>2</v>
      </c>
      <c r="P123" s="19">
        <v>2</v>
      </c>
      <c r="Q123" s="19">
        <v>2</v>
      </c>
      <c r="R123" s="19">
        <v>2</v>
      </c>
      <c r="S123" s="19">
        <v>2</v>
      </c>
      <c r="T123" s="19">
        <v>2</v>
      </c>
      <c r="U123" s="19">
        <v>2</v>
      </c>
      <c r="V123" s="19">
        <v>2</v>
      </c>
      <c r="W123" s="19">
        <v>2</v>
      </c>
      <c r="X123" s="19">
        <v>1</v>
      </c>
      <c r="Y123" s="19">
        <v>2</v>
      </c>
      <c r="Z123" s="19">
        <v>2</v>
      </c>
      <c r="AA123" s="19">
        <v>2</v>
      </c>
      <c r="AB123" s="19">
        <v>2</v>
      </c>
      <c r="AC123" s="19">
        <v>2</v>
      </c>
      <c r="AD123" s="19">
        <v>2</v>
      </c>
      <c r="AE123" s="19">
        <v>2</v>
      </c>
      <c r="AF123" s="19">
        <v>2</v>
      </c>
      <c r="AG123" s="19">
        <v>2</v>
      </c>
      <c r="AH123" s="19">
        <v>2</v>
      </c>
      <c r="AI123" s="19">
        <v>2</v>
      </c>
      <c r="AJ123" s="19">
        <v>2</v>
      </c>
      <c r="AK123" s="19">
        <v>2</v>
      </c>
      <c r="AL123" s="19">
        <v>2</v>
      </c>
      <c r="AM123" s="19">
        <v>2</v>
      </c>
      <c r="AN123" s="19">
        <v>2</v>
      </c>
      <c r="AO123" s="19">
        <v>2</v>
      </c>
      <c r="AP123" s="19">
        <v>2</v>
      </c>
      <c r="AQ123" s="19">
        <v>2</v>
      </c>
      <c r="AR123" s="19">
        <v>2</v>
      </c>
    </row>
    <row r="124" spans="1:46" x14ac:dyDescent="0.25">
      <c r="A124" s="74"/>
      <c r="B124" s="74"/>
      <c r="C124" s="75"/>
      <c r="D124" s="25" t="s">
        <v>189</v>
      </c>
      <c r="E124" s="18">
        <v>2</v>
      </c>
      <c r="F124" s="19">
        <v>2</v>
      </c>
      <c r="G124" s="19">
        <v>2</v>
      </c>
      <c r="H124" s="19">
        <v>2</v>
      </c>
      <c r="I124" s="19">
        <v>2</v>
      </c>
      <c r="J124" s="19">
        <v>2</v>
      </c>
      <c r="K124" s="19">
        <v>0</v>
      </c>
      <c r="L124" s="19">
        <v>2</v>
      </c>
      <c r="M124" s="19">
        <v>2</v>
      </c>
      <c r="N124" s="19">
        <v>2</v>
      </c>
      <c r="O124" s="19">
        <v>2</v>
      </c>
      <c r="P124" s="19">
        <v>0</v>
      </c>
      <c r="Q124" s="19">
        <v>2</v>
      </c>
      <c r="R124" s="19">
        <v>2</v>
      </c>
      <c r="S124" s="19">
        <v>2</v>
      </c>
      <c r="T124" s="19">
        <v>2</v>
      </c>
      <c r="U124" s="19">
        <v>2</v>
      </c>
      <c r="V124" s="19">
        <v>2</v>
      </c>
      <c r="W124" s="19">
        <v>1</v>
      </c>
      <c r="X124" s="19">
        <v>1</v>
      </c>
      <c r="Y124" s="19">
        <v>2</v>
      </c>
      <c r="Z124" s="19">
        <v>2</v>
      </c>
      <c r="AA124" s="19">
        <v>2</v>
      </c>
      <c r="AB124" s="19">
        <v>2</v>
      </c>
      <c r="AC124" s="19">
        <v>2</v>
      </c>
      <c r="AD124" s="19">
        <v>2</v>
      </c>
      <c r="AE124" s="19">
        <v>2</v>
      </c>
      <c r="AF124" s="19">
        <v>2</v>
      </c>
      <c r="AG124" s="19">
        <v>2</v>
      </c>
      <c r="AH124" s="19">
        <v>2</v>
      </c>
      <c r="AI124" s="19">
        <v>0</v>
      </c>
      <c r="AJ124" s="19">
        <v>2</v>
      </c>
      <c r="AK124" s="19">
        <v>2</v>
      </c>
      <c r="AL124" s="19">
        <v>2</v>
      </c>
      <c r="AM124" s="19">
        <v>2</v>
      </c>
      <c r="AN124" s="19">
        <v>2</v>
      </c>
      <c r="AO124" s="19">
        <v>2</v>
      </c>
      <c r="AP124" s="19">
        <v>2</v>
      </c>
      <c r="AQ124" s="19">
        <v>2</v>
      </c>
      <c r="AR124" s="19">
        <v>2</v>
      </c>
    </row>
    <row r="125" spans="1:46" ht="47.25" x14ac:dyDescent="0.25">
      <c r="A125" s="24" t="s">
        <v>190</v>
      </c>
      <c r="B125" s="24" t="s">
        <v>38</v>
      </c>
      <c r="C125" s="17" t="s">
        <v>38</v>
      </c>
      <c r="D125" s="25" t="s">
        <v>191</v>
      </c>
      <c r="E125" s="18">
        <v>2</v>
      </c>
      <c r="F125" s="19">
        <v>2</v>
      </c>
      <c r="G125" s="19">
        <v>2</v>
      </c>
      <c r="H125" s="19">
        <v>2</v>
      </c>
      <c r="I125" s="19">
        <v>2</v>
      </c>
      <c r="J125" s="19">
        <v>2</v>
      </c>
      <c r="K125" s="19">
        <v>2</v>
      </c>
      <c r="L125" s="19">
        <v>2</v>
      </c>
      <c r="M125" s="19">
        <v>2</v>
      </c>
      <c r="N125" s="19">
        <v>2</v>
      </c>
      <c r="O125" s="19">
        <v>2</v>
      </c>
      <c r="P125" s="19">
        <v>2</v>
      </c>
      <c r="Q125" s="19">
        <v>2</v>
      </c>
      <c r="R125" s="19">
        <v>2</v>
      </c>
      <c r="S125" s="19">
        <v>2</v>
      </c>
      <c r="T125" s="19">
        <v>2</v>
      </c>
      <c r="U125" s="19">
        <v>2</v>
      </c>
      <c r="V125" s="19">
        <v>2</v>
      </c>
      <c r="W125" s="19">
        <v>2</v>
      </c>
      <c r="X125" s="19">
        <v>2</v>
      </c>
      <c r="Y125" s="19">
        <v>2</v>
      </c>
      <c r="Z125" s="19">
        <v>2</v>
      </c>
      <c r="AA125" s="19">
        <v>2</v>
      </c>
      <c r="AB125" s="19">
        <v>2</v>
      </c>
      <c r="AC125" s="19">
        <v>2</v>
      </c>
      <c r="AD125" s="19">
        <v>2</v>
      </c>
      <c r="AE125" s="19">
        <v>2</v>
      </c>
      <c r="AF125" s="19">
        <v>2</v>
      </c>
      <c r="AG125" s="19">
        <v>2</v>
      </c>
      <c r="AH125" s="19">
        <v>2</v>
      </c>
      <c r="AI125" s="19">
        <v>2</v>
      </c>
      <c r="AJ125" s="19">
        <v>2</v>
      </c>
      <c r="AK125" s="19">
        <v>2</v>
      </c>
      <c r="AL125" s="19">
        <v>2</v>
      </c>
      <c r="AM125" s="19">
        <v>2</v>
      </c>
      <c r="AN125" s="19">
        <v>2</v>
      </c>
      <c r="AO125" s="19">
        <v>2</v>
      </c>
      <c r="AP125" s="19">
        <v>2</v>
      </c>
      <c r="AQ125" s="19">
        <v>2</v>
      </c>
      <c r="AR125" s="19">
        <v>2</v>
      </c>
    </row>
    <row r="126" spans="1:46" x14ac:dyDescent="0.25">
      <c r="A126" s="74" t="s">
        <v>192</v>
      </c>
      <c r="B126" s="74" t="s">
        <v>38</v>
      </c>
      <c r="C126" s="75" t="s">
        <v>38</v>
      </c>
      <c r="D126" s="25" t="s">
        <v>193</v>
      </c>
      <c r="E126" s="77">
        <v>2</v>
      </c>
      <c r="F126" s="71">
        <v>2</v>
      </c>
      <c r="G126" s="71">
        <v>2</v>
      </c>
      <c r="H126" s="71">
        <v>2</v>
      </c>
      <c r="I126" s="71">
        <v>2</v>
      </c>
      <c r="J126" s="71">
        <v>2</v>
      </c>
      <c r="K126" s="71">
        <v>2</v>
      </c>
      <c r="L126" s="72">
        <v>2</v>
      </c>
      <c r="M126" s="71">
        <v>2</v>
      </c>
      <c r="N126" s="71">
        <v>2</v>
      </c>
      <c r="O126" s="71">
        <v>2</v>
      </c>
      <c r="P126" s="72">
        <v>2</v>
      </c>
      <c r="Q126" s="71">
        <v>2</v>
      </c>
      <c r="R126" s="71">
        <v>2</v>
      </c>
      <c r="S126" s="72">
        <v>2</v>
      </c>
      <c r="T126" s="71">
        <v>2</v>
      </c>
      <c r="U126" s="71">
        <v>2</v>
      </c>
      <c r="V126" s="71">
        <v>2</v>
      </c>
      <c r="W126" s="72">
        <v>2</v>
      </c>
      <c r="X126" s="72">
        <v>2</v>
      </c>
      <c r="Y126" s="72">
        <v>2</v>
      </c>
      <c r="Z126" s="71">
        <v>2</v>
      </c>
      <c r="AA126" s="71">
        <v>2</v>
      </c>
      <c r="AB126" s="71">
        <v>2</v>
      </c>
      <c r="AC126" s="72">
        <v>2</v>
      </c>
      <c r="AD126" s="71">
        <v>2</v>
      </c>
      <c r="AE126" s="71">
        <v>2</v>
      </c>
      <c r="AF126" s="71">
        <v>2</v>
      </c>
      <c r="AG126" s="72">
        <v>2</v>
      </c>
      <c r="AH126" s="71">
        <v>2</v>
      </c>
      <c r="AI126" s="71">
        <v>2</v>
      </c>
      <c r="AJ126" s="72">
        <v>2</v>
      </c>
      <c r="AK126" s="72">
        <v>2</v>
      </c>
      <c r="AL126" s="72">
        <v>2</v>
      </c>
      <c r="AM126" s="71">
        <v>2</v>
      </c>
      <c r="AN126" s="71">
        <v>2</v>
      </c>
      <c r="AO126" s="71">
        <v>2</v>
      </c>
      <c r="AP126" s="72">
        <v>0</v>
      </c>
      <c r="AQ126" s="71">
        <v>2</v>
      </c>
      <c r="AR126" s="71">
        <v>2</v>
      </c>
      <c r="AS126" s="106"/>
    </row>
    <row r="127" spans="1:46" x14ac:dyDescent="0.25">
      <c r="A127" s="74"/>
      <c r="B127" s="74"/>
      <c r="C127" s="75"/>
      <c r="D127" s="25" t="s">
        <v>194</v>
      </c>
      <c r="E127" s="77"/>
      <c r="F127" s="71"/>
      <c r="G127" s="71"/>
      <c r="H127" s="71"/>
      <c r="I127" s="71"/>
      <c r="J127" s="71"/>
      <c r="K127" s="71"/>
      <c r="L127" s="78"/>
      <c r="M127" s="71"/>
      <c r="N127" s="71"/>
      <c r="O127" s="71"/>
      <c r="P127" s="78"/>
      <c r="Q127" s="71"/>
      <c r="R127" s="71"/>
      <c r="S127" s="78"/>
      <c r="T127" s="71"/>
      <c r="U127" s="71"/>
      <c r="V127" s="71"/>
      <c r="W127" s="120"/>
      <c r="X127" s="120"/>
      <c r="Y127" s="120"/>
      <c r="Z127" s="71"/>
      <c r="AA127" s="71"/>
      <c r="AB127" s="71"/>
      <c r="AC127" s="78"/>
      <c r="AD127" s="71"/>
      <c r="AE127" s="71"/>
      <c r="AF127" s="71"/>
      <c r="AG127" s="78"/>
      <c r="AH127" s="71"/>
      <c r="AI127" s="71"/>
      <c r="AJ127" s="78"/>
      <c r="AK127" s="78"/>
      <c r="AL127" s="78"/>
      <c r="AM127" s="71"/>
      <c r="AN127" s="71"/>
      <c r="AO127" s="71"/>
      <c r="AP127" s="78"/>
      <c r="AQ127" s="71"/>
      <c r="AR127" s="71"/>
      <c r="AS127" s="106"/>
    </row>
    <row r="128" spans="1:46" x14ac:dyDescent="0.25">
      <c r="A128" s="74"/>
      <c r="B128" s="74"/>
      <c r="C128" s="75"/>
      <c r="D128" s="25" t="s">
        <v>195</v>
      </c>
      <c r="E128" s="77"/>
      <c r="F128" s="71"/>
      <c r="G128" s="71"/>
      <c r="H128" s="71"/>
      <c r="I128" s="71"/>
      <c r="J128" s="71"/>
      <c r="K128" s="71"/>
      <c r="L128" s="73"/>
      <c r="M128" s="71"/>
      <c r="N128" s="71"/>
      <c r="O128" s="71"/>
      <c r="P128" s="73"/>
      <c r="Q128" s="71"/>
      <c r="R128" s="71"/>
      <c r="S128" s="73"/>
      <c r="T128" s="71"/>
      <c r="U128" s="71"/>
      <c r="V128" s="71"/>
      <c r="W128" s="118"/>
      <c r="X128" s="118"/>
      <c r="Y128" s="118"/>
      <c r="Z128" s="71"/>
      <c r="AA128" s="71"/>
      <c r="AB128" s="71"/>
      <c r="AC128" s="73"/>
      <c r="AD128" s="71"/>
      <c r="AE128" s="71"/>
      <c r="AF128" s="71"/>
      <c r="AG128" s="73"/>
      <c r="AH128" s="71"/>
      <c r="AI128" s="71"/>
      <c r="AJ128" s="73"/>
      <c r="AK128" s="73"/>
      <c r="AL128" s="73"/>
      <c r="AM128" s="71"/>
      <c r="AN128" s="71"/>
      <c r="AO128" s="71"/>
      <c r="AP128" s="73"/>
      <c r="AQ128" s="71"/>
      <c r="AR128" s="71"/>
      <c r="AS128" s="106"/>
    </row>
    <row r="129" spans="1:46" ht="15.6" customHeight="1" x14ac:dyDescent="0.25">
      <c r="A129" s="74" t="s">
        <v>196</v>
      </c>
      <c r="B129" s="74" t="s">
        <v>38</v>
      </c>
      <c r="C129" s="75" t="s">
        <v>38</v>
      </c>
      <c r="D129" s="76" t="s">
        <v>197</v>
      </c>
      <c r="E129" s="77">
        <v>2</v>
      </c>
      <c r="F129" s="71">
        <v>2</v>
      </c>
      <c r="G129" s="71">
        <v>2</v>
      </c>
      <c r="H129" s="71">
        <v>2</v>
      </c>
      <c r="I129" s="71">
        <v>2</v>
      </c>
      <c r="J129" s="71">
        <v>2</v>
      </c>
      <c r="K129" s="71">
        <v>2</v>
      </c>
      <c r="L129" s="72">
        <v>2</v>
      </c>
      <c r="M129" s="71">
        <v>2</v>
      </c>
      <c r="N129" s="71">
        <v>2</v>
      </c>
      <c r="O129" s="71">
        <v>2</v>
      </c>
      <c r="P129" s="72">
        <v>2</v>
      </c>
      <c r="Q129" s="71">
        <v>2</v>
      </c>
      <c r="R129" s="71">
        <v>2</v>
      </c>
      <c r="S129" s="72">
        <v>2</v>
      </c>
      <c r="T129" s="71">
        <v>2</v>
      </c>
      <c r="U129" s="71">
        <v>2</v>
      </c>
      <c r="V129" s="71">
        <v>2</v>
      </c>
      <c r="W129" s="72">
        <v>2</v>
      </c>
      <c r="X129" s="72">
        <v>2</v>
      </c>
      <c r="Y129" s="72">
        <v>2</v>
      </c>
      <c r="Z129" s="71">
        <v>2</v>
      </c>
      <c r="AA129" s="71">
        <v>2</v>
      </c>
      <c r="AB129" s="71">
        <v>2</v>
      </c>
      <c r="AC129" s="72">
        <v>2</v>
      </c>
      <c r="AD129" s="71">
        <v>2</v>
      </c>
      <c r="AE129" s="71">
        <v>2</v>
      </c>
      <c r="AF129" s="71">
        <v>2</v>
      </c>
      <c r="AG129" s="72">
        <v>2</v>
      </c>
      <c r="AH129" s="71">
        <v>2</v>
      </c>
      <c r="AI129" s="71">
        <v>2</v>
      </c>
      <c r="AJ129" s="72">
        <v>2</v>
      </c>
      <c r="AK129" s="72">
        <v>0</v>
      </c>
      <c r="AL129" s="72">
        <v>2</v>
      </c>
      <c r="AM129" s="71">
        <v>2</v>
      </c>
      <c r="AN129" s="71">
        <v>2</v>
      </c>
      <c r="AO129" s="71">
        <v>2</v>
      </c>
      <c r="AP129" s="72">
        <v>2</v>
      </c>
      <c r="AQ129" s="71">
        <v>2</v>
      </c>
      <c r="AR129" s="66">
        <v>2</v>
      </c>
      <c r="AS129" s="106"/>
    </row>
    <row r="130" spans="1:46" ht="53.25" customHeight="1" x14ac:dyDescent="0.25">
      <c r="A130" s="74"/>
      <c r="B130" s="74"/>
      <c r="C130" s="75"/>
      <c r="D130" s="76"/>
      <c r="E130" s="77"/>
      <c r="F130" s="71"/>
      <c r="G130" s="71"/>
      <c r="H130" s="71"/>
      <c r="I130" s="71"/>
      <c r="J130" s="71"/>
      <c r="K130" s="71"/>
      <c r="L130" s="73"/>
      <c r="M130" s="71"/>
      <c r="N130" s="71"/>
      <c r="O130" s="71"/>
      <c r="P130" s="73"/>
      <c r="Q130" s="71"/>
      <c r="R130" s="71"/>
      <c r="S130" s="73"/>
      <c r="T130" s="71"/>
      <c r="U130" s="71"/>
      <c r="V130" s="71"/>
      <c r="W130" s="118"/>
      <c r="X130" s="118"/>
      <c r="Y130" s="118"/>
      <c r="Z130" s="71"/>
      <c r="AA130" s="71"/>
      <c r="AB130" s="71"/>
      <c r="AC130" s="73"/>
      <c r="AD130" s="71"/>
      <c r="AE130" s="71"/>
      <c r="AF130" s="71"/>
      <c r="AG130" s="73"/>
      <c r="AH130" s="71"/>
      <c r="AI130" s="71"/>
      <c r="AJ130" s="73"/>
      <c r="AK130" s="73"/>
      <c r="AL130" s="73"/>
      <c r="AM130" s="71"/>
      <c r="AN130" s="71"/>
      <c r="AO130" s="71"/>
      <c r="AP130" s="73"/>
      <c r="AQ130" s="71"/>
      <c r="AR130" s="66"/>
      <c r="AS130" s="106"/>
    </row>
    <row r="131" spans="1:46" s="122" customFormat="1" ht="18.75" x14ac:dyDescent="0.25">
      <c r="A131" s="26"/>
      <c r="B131" s="26"/>
      <c r="C131" s="26"/>
      <c r="D131" s="210" t="s">
        <v>198</v>
      </c>
      <c r="E131" s="203">
        <f t="shared" ref="E131:AR131" si="0">SUM(E3:E130)</f>
        <v>192</v>
      </c>
      <c r="F131" s="203">
        <f t="shared" si="0"/>
        <v>193</v>
      </c>
      <c r="G131" s="203">
        <f t="shared" si="0"/>
        <v>191</v>
      </c>
      <c r="H131" s="203">
        <f t="shared" si="0"/>
        <v>194</v>
      </c>
      <c r="I131" s="203">
        <f t="shared" si="0"/>
        <v>193</v>
      </c>
      <c r="J131" s="203">
        <f t="shared" si="0"/>
        <v>175</v>
      </c>
      <c r="K131" s="203">
        <f t="shared" si="0"/>
        <v>180</v>
      </c>
      <c r="L131" s="203">
        <f t="shared" si="0"/>
        <v>179</v>
      </c>
      <c r="M131" s="203">
        <f t="shared" si="0"/>
        <v>192</v>
      </c>
      <c r="N131" s="203">
        <f t="shared" si="0"/>
        <v>187</v>
      </c>
      <c r="O131" s="203">
        <f t="shared" si="0"/>
        <v>189</v>
      </c>
      <c r="P131" s="203">
        <f t="shared" si="0"/>
        <v>142</v>
      </c>
      <c r="Q131" s="203">
        <f t="shared" si="0"/>
        <v>198</v>
      </c>
      <c r="R131" s="203">
        <f t="shared" si="0"/>
        <v>176</v>
      </c>
      <c r="S131" s="203">
        <f t="shared" si="0"/>
        <v>182</v>
      </c>
      <c r="T131" s="203">
        <f t="shared" si="0"/>
        <v>196</v>
      </c>
      <c r="U131" s="203">
        <f t="shared" si="0"/>
        <v>165</v>
      </c>
      <c r="V131" s="203">
        <f t="shared" si="0"/>
        <v>190</v>
      </c>
      <c r="W131" s="203">
        <f t="shared" si="0"/>
        <v>81</v>
      </c>
      <c r="X131" s="203">
        <f t="shared" si="0"/>
        <v>114</v>
      </c>
      <c r="Y131" s="203">
        <f t="shared" si="0"/>
        <v>169</v>
      </c>
      <c r="Z131" s="203">
        <f t="shared" si="0"/>
        <v>195</v>
      </c>
      <c r="AA131" s="203">
        <f t="shared" ref="AA131" si="1">SUM(AA3:AA130)</f>
        <v>179</v>
      </c>
      <c r="AB131" s="203">
        <f t="shared" si="0"/>
        <v>194</v>
      </c>
      <c r="AC131" s="203">
        <f t="shared" si="0"/>
        <v>193</v>
      </c>
      <c r="AD131" s="203">
        <f t="shared" si="0"/>
        <v>192</v>
      </c>
      <c r="AE131" s="203">
        <f t="shared" si="0"/>
        <v>190</v>
      </c>
      <c r="AF131" s="203">
        <f t="shared" si="0"/>
        <v>191</v>
      </c>
      <c r="AG131" s="203">
        <f t="shared" si="0"/>
        <v>194</v>
      </c>
      <c r="AH131" s="203">
        <f t="shared" si="0"/>
        <v>184</v>
      </c>
      <c r="AI131" s="203">
        <f t="shared" si="0"/>
        <v>158</v>
      </c>
      <c r="AJ131" s="203">
        <f t="shared" si="0"/>
        <v>187</v>
      </c>
      <c r="AK131" s="203">
        <f t="shared" si="0"/>
        <v>176</v>
      </c>
      <c r="AL131" s="203">
        <f t="shared" si="0"/>
        <v>185</v>
      </c>
      <c r="AM131" s="203">
        <f t="shared" si="0"/>
        <v>185</v>
      </c>
      <c r="AN131" s="203">
        <f t="shared" si="0"/>
        <v>198</v>
      </c>
      <c r="AO131" s="203">
        <f t="shared" si="0"/>
        <v>182</v>
      </c>
      <c r="AP131" s="203">
        <f t="shared" si="0"/>
        <v>155</v>
      </c>
      <c r="AQ131" s="203">
        <f t="shared" si="0"/>
        <v>182</v>
      </c>
      <c r="AR131" s="203">
        <f t="shared" si="0"/>
        <v>189</v>
      </c>
    </row>
    <row r="132" spans="1:46" s="122" customFormat="1" ht="18.75" x14ac:dyDescent="0.25">
      <c r="A132" s="26"/>
      <c r="B132" s="26"/>
      <c r="C132" s="26"/>
      <c r="D132" s="210" t="s">
        <v>199</v>
      </c>
      <c r="E132" s="204">
        <f>E131/198</f>
        <v>0.96969696969696972</v>
      </c>
      <c r="F132" s="204">
        <f t="shared" ref="F132:AR132" si="2">F131/198</f>
        <v>0.9747474747474747</v>
      </c>
      <c r="G132" s="204">
        <f t="shared" si="2"/>
        <v>0.96464646464646464</v>
      </c>
      <c r="H132" s="204">
        <f t="shared" si="2"/>
        <v>0.97979797979797978</v>
      </c>
      <c r="I132" s="204">
        <f t="shared" si="2"/>
        <v>0.9747474747474747</v>
      </c>
      <c r="J132" s="204">
        <f t="shared" si="2"/>
        <v>0.88383838383838387</v>
      </c>
      <c r="K132" s="204">
        <f t="shared" si="2"/>
        <v>0.90909090909090906</v>
      </c>
      <c r="L132" s="204">
        <f t="shared" si="2"/>
        <v>0.90404040404040409</v>
      </c>
      <c r="M132" s="204">
        <f t="shared" si="2"/>
        <v>0.96969696969696972</v>
      </c>
      <c r="N132" s="204">
        <f t="shared" si="2"/>
        <v>0.94444444444444442</v>
      </c>
      <c r="O132" s="204">
        <f t="shared" si="2"/>
        <v>0.95454545454545459</v>
      </c>
      <c r="P132" s="204">
        <f t="shared" si="2"/>
        <v>0.71717171717171713</v>
      </c>
      <c r="Q132" s="204">
        <f t="shared" si="2"/>
        <v>1</v>
      </c>
      <c r="R132" s="204">
        <f t="shared" si="2"/>
        <v>0.88888888888888884</v>
      </c>
      <c r="S132" s="204">
        <f t="shared" si="2"/>
        <v>0.91919191919191923</v>
      </c>
      <c r="T132" s="204">
        <f t="shared" si="2"/>
        <v>0.98989898989898994</v>
      </c>
      <c r="U132" s="204">
        <f t="shared" si="2"/>
        <v>0.83333333333333337</v>
      </c>
      <c r="V132" s="204">
        <f t="shared" si="2"/>
        <v>0.95959595959595956</v>
      </c>
      <c r="W132" s="204">
        <f t="shared" si="2"/>
        <v>0.40909090909090912</v>
      </c>
      <c r="X132" s="204">
        <f t="shared" si="2"/>
        <v>0.5757575757575758</v>
      </c>
      <c r="Y132" s="204">
        <f t="shared" si="2"/>
        <v>0.85353535353535348</v>
      </c>
      <c r="Z132" s="204">
        <f t="shared" si="2"/>
        <v>0.98484848484848486</v>
      </c>
      <c r="AA132" s="204">
        <f t="shared" si="2"/>
        <v>0.90404040404040409</v>
      </c>
      <c r="AB132" s="204">
        <f t="shared" si="2"/>
        <v>0.97979797979797978</v>
      </c>
      <c r="AC132" s="204">
        <f>AC131/198</f>
        <v>0.9747474747474747</v>
      </c>
      <c r="AD132" s="204">
        <f>AD131/198</f>
        <v>0.96969696969696972</v>
      </c>
      <c r="AE132" s="204">
        <f t="shared" si="2"/>
        <v>0.95959595959595956</v>
      </c>
      <c r="AF132" s="204">
        <f t="shared" si="2"/>
        <v>0.96464646464646464</v>
      </c>
      <c r="AG132" s="204">
        <f t="shared" si="2"/>
        <v>0.97979797979797978</v>
      </c>
      <c r="AH132" s="204">
        <f t="shared" si="2"/>
        <v>0.92929292929292928</v>
      </c>
      <c r="AI132" s="204">
        <f t="shared" si="2"/>
        <v>0.79797979797979801</v>
      </c>
      <c r="AJ132" s="204">
        <f t="shared" si="2"/>
        <v>0.94444444444444442</v>
      </c>
      <c r="AK132" s="204">
        <f t="shared" si="2"/>
        <v>0.88888888888888884</v>
      </c>
      <c r="AL132" s="204">
        <f t="shared" si="2"/>
        <v>0.93434343434343436</v>
      </c>
      <c r="AM132" s="204">
        <f t="shared" si="2"/>
        <v>0.93434343434343436</v>
      </c>
      <c r="AN132" s="204">
        <f t="shared" si="2"/>
        <v>1</v>
      </c>
      <c r="AO132" s="204">
        <f t="shared" si="2"/>
        <v>0.91919191919191923</v>
      </c>
      <c r="AP132" s="204">
        <f t="shared" si="2"/>
        <v>0.78282828282828287</v>
      </c>
      <c r="AQ132" s="204">
        <f t="shared" si="2"/>
        <v>0.91919191919191923</v>
      </c>
      <c r="AR132" s="204">
        <f t="shared" si="2"/>
        <v>0.95454545454545459</v>
      </c>
    </row>
    <row r="135" spans="1:46" x14ac:dyDescent="0.25">
      <c r="D135" s="211" t="s">
        <v>200</v>
      </c>
      <c r="E135" s="212">
        <f>COUNTIF(E3:E130,2)</f>
        <v>93</v>
      </c>
      <c r="F135" s="212">
        <f t="shared" ref="F135:AR135" si="3">COUNTIF(F3:F130,2)</f>
        <v>95</v>
      </c>
      <c r="G135" s="212">
        <f t="shared" si="3"/>
        <v>94</v>
      </c>
      <c r="H135" s="212">
        <f t="shared" si="3"/>
        <v>96</v>
      </c>
      <c r="I135" s="212">
        <f t="shared" si="3"/>
        <v>95</v>
      </c>
      <c r="J135" s="212">
        <f t="shared" si="3"/>
        <v>85</v>
      </c>
      <c r="K135" s="212">
        <f t="shared" si="3"/>
        <v>87</v>
      </c>
      <c r="L135" s="212">
        <f t="shared" si="3"/>
        <v>85</v>
      </c>
      <c r="M135" s="212">
        <f t="shared" si="3"/>
        <v>94</v>
      </c>
      <c r="N135" s="212">
        <f t="shared" si="3"/>
        <v>92</v>
      </c>
      <c r="O135" s="212">
        <f t="shared" si="3"/>
        <v>92</v>
      </c>
      <c r="P135" s="213">
        <f t="shared" si="3"/>
        <v>64</v>
      </c>
      <c r="Q135" s="212">
        <f t="shared" si="3"/>
        <v>99</v>
      </c>
      <c r="R135" s="212">
        <f t="shared" si="3"/>
        <v>83</v>
      </c>
      <c r="S135" s="214">
        <f t="shared" si="3"/>
        <v>89</v>
      </c>
      <c r="T135" s="214">
        <f t="shared" si="3"/>
        <v>97</v>
      </c>
      <c r="U135" s="212">
        <f t="shared" si="3"/>
        <v>74</v>
      </c>
      <c r="V135" s="212">
        <f t="shared" si="3"/>
        <v>93</v>
      </c>
      <c r="W135" s="212">
        <f t="shared" si="3"/>
        <v>34</v>
      </c>
      <c r="X135" s="212">
        <f t="shared" si="3"/>
        <v>51</v>
      </c>
      <c r="Y135" s="212">
        <f t="shared" si="3"/>
        <v>80</v>
      </c>
      <c r="Z135" s="212">
        <f t="shared" si="3"/>
        <v>96</v>
      </c>
      <c r="AA135" s="212">
        <f t="shared" si="3"/>
        <v>88</v>
      </c>
      <c r="AB135" s="212">
        <f t="shared" si="3"/>
        <v>96</v>
      </c>
      <c r="AC135" s="212">
        <f t="shared" si="3"/>
        <v>94</v>
      </c>
      <c r="AD135" s="212">
        <f t="shared" si="3"/>
        <v>95</v>
      </c>
      <c r="AE135" s="212">
        <f t="shared" si="3"/>
        <v>92</v>
      </c>
      <c r="AF135" s="212">
        <f t="shared" si="3"/>
        <v>94</v>
      </c>
      <c r="AG135" s="212">
        <f t="shared" si="3"/>
        <v>95</v>
      </c>
      <c r="AH135" s="212">
        <f t="shared" si="3"/>
        <v>89</v>
      </c>
      <c r="AI135" s="212">
        <f t="shared" si="3"/>
        <v>75</v>
      </c>
      <c r="AJ135" s="213">
        <f t="shared" si="3"/>
        <v>91</v>
      </c>
      <c r="AK135" s="212">
        <f t="shared" si="3"/>
        <v>85</v>
      </c>
      <c r="AL135" s="212">
        <f t="shared" si="3"/>
        <v>88</v>
      </c>
      <c r="AM135" s="212">
        <f t="shared" si="3"/>
        <v>90</v>
      </c>
      <c r="AN135" s="212">
        <f t="shared" si="3"/>
        <v>99</v>
      </c>
      <c r="AO135" s="212">
        <f t="shared" si="3"/>
        <v>88</v>
      </c>
      <c r="AP135" s="212">
        <f t="shared" si="3"/>
        <v>74</v>
      </c>
      <c r="AQ135" s="212">
        <f t="shared" si="3"/>
        <v>89</v>
      </c>
      <c r="AR135" s="212">
        <f t="shared" si="3"/>
        <v>91</v>
      </c>
    </row>
    <row r="136" spans="1:46" x14ac:dyDescent="0.25">
      <c r="D136" s="211" t="s">
        <v>201</v>
      </c>
      <c r="E136" s="215">
        <f t="shared" ref="E136:AR136" si="4">E135/E141</f>
        <v>0.93939393939393945</v>
      </c>
      <c r="F136" s="215">
        <f t="shared" si="4"/>
        <v>0.95959595959595956</v>
      </c>
      <c r="G136" s="215">
        <f t="shared" si="4"/>
        <v>0.9494949494949495</v>
      </c>
      <c r="H136" s="215">
        <f t="shared" si="4"/>
        <v>0.96969696969696972</v>
      </c>
      <c r="I136" s="215">
        <f t="shared" si="4"/>
        <v>0.96938775510204078</v>
      </c>
      <c r="J136" s="215">
        <f t="shared" si="4"/>
        <v>0.85858585858585856</v>
      </c>
      <c r="K136" s="215">
        <f t="shared" si="4"/>
        <v>0.87878787878787878</v>
      </c>
      <c r="L136" s="215">
        <f t="shared" si="4"/>
        <v>0.85858585858585856</v>
      </c>
      <c r="M136" s="215">
        <f t="shared" si="4"/>
        <v>0.9494949494949495</v>
      </c>
      <c r="N136" s="215">
        <f t="shared" si="4"/>
        <v>0.92929292929292928</v>
      </c>
      <c r="O136" s="215">
        <f t="shared" si="4"/>
        <v>0.92929292929292928</v>
      </c>
      <c r="P136" s="215">
        <f t="shared" si="4"/>
        <v>0.64646464646464652</v>
      </c>
      <c r="Q136" s="215">
        <f t="shared" si="4"/>
        <v>1</v>
      </c>
      <c r="R136" s="215">
        <f t="shared" si="4"/>
        <v>0.83838383838383834</v>
      </c>
      <c r="S136" s="215">
        <f t="shared" si="4"/>
        <v>0.89898989898989901</v>
      </c>
      <c r="T136" s="215">
        <f t="shared" si="4"/>
        <v>0.97979797979797978</v>
      </c>
      <c r="U136" s="215">
        <f t="shared" si="4"/>
        <v>0.74747474747474751</v>
      </c>
      <c r="V136" s="215">
        <f t="shared" si="4"/>
        <v>0.93939393939393945</v>
      </c>
      <c r="W136" s="215">
        <f t="shared" si="4"/>
        <v>0.34343434343434343</v>
      </c>
      <c r="X136" s="215">
        <f t="shared" si="4"/>
        <v>0.51515151515151514</v>
      </c>
      <c r="Y136" s="215">
        <f t="shared" si="4"/>
        <v>0.80808080808080807</v>
      </c>
      <c r="Z136" s="215">
        <f t="shared" si="4"/>
        <v>0.96969696969696972</v>
      </c>
      <c r="AA136" s="215">
        <f t="shared" si="4"/>
        <v>0.88888888888888884</v>
      </c>
      <c r="AB136" s="215">
        <f t="shared" si="4"/>
        <v>0.96969696969696972</v>
      </c>
      <c r="AC136" s="215">
        <f t="shared" si="4"/>
        <v>0.9494949494949495</v>
      </c>
      <c r="AD136" s="215">
        <f t="shared" si="4"/>
        <v>0.95959595959595956</v>
      </c>
      <c r="AE136" s="215">
        <f t="shared" si="4"/>
        <v>0.92929292929292928</v>
      </c>
      <c r="AF136" s="215">
        <f t="shared" si="4"/>
        <v>0.9494949494949495</v>
      </c>
      <c r="AG136" s="215">
        <f t="shared" si="4"/>
        <v>0.95959595959595956</v>
      </c>
      <c r="AH136" s="215">
        <f t="shared" si="4"/>
        <v>0.89898989898989901</v>
      </c>
      <c r="AI136" s="215">
        <f t="shared" si="4"/>
        <v>0.75757575757575757</v>
      </c>
      <c r="AJ136" s="215">
        <f t="shared" si="4"/>
        <v>0.91919191919191923</v>
      </c>
      <c r="AK136" s="215">
        <f t="shared" si="4"/>
        <v>0.85858585858585856</v>
      </c>
      <c r="AL136" s="215">
        <f t="shared" si="4"/>
        <v>0.88888888888888884</v>
      </c>
      <c r="AM136" s="215">
        <f t="shared" si="4"/>
        <v>0.90909090909090906</v>
      </c>
      <c r="AN136" s="215">
        <f t="shared" si="4"/>
        <v>1</v>
      </c>
      <c r="AO136" s="215">
        <f t="shared" si="4"/>
        <v>0.88888888888888884</v>
      </c>
      <c r="AP136" s="215">
        <f t="shared" si="4"/>
        <v>0.74747474747474751</v>
      </c>
      <c r="AQ136" s="215">
        <f t="shared" si="4"/>
        <v>0.89898989898989901</v>
      </c>
      <c r="AR136" s="215">
        <f t="shared" si="4"/>
        <v>0.91919191919191923</v>
      </c>
      <c r="AS136" s="112"/>
      <c r="AT136" s="112"/>
    </row>
    <row r="137" spans="1:46" x14ac:dyDescent="0.25">
      <c r="D137" s="173" t="s">
        <v>202</v>
      </c>
      <c r="E137" s="159">
        <f>COUNTIF(E3:E130,1)</f>
        <v>6</v>
      </c>
      <c r="F137" s="159">
        <f t="shared" ref="F137:AR137" si="5">COUNTIF(F3:F130,1)</f>
        <v>3</v>
      </c>
      <c r="G137" s="159">
        <f t="shared" si="5"/>
        <v>3</v>
      </c>
      <c r="H137" s="159">
        <f t="shared" si="5"/>
        <v>2</v>
      </c>
      <c r="I137" s="159">
        <f t="shared" si="5"/>
        <v>3</v>
      </c>
      <c r="J137" s="159">
        <f t="shared" si="5"/>
        <v>5</v>
      </c>
      <c r="K137" s="159">
        <f t="shared" si="5"/>
        <v>6</v>
      </c>
      <c r="L137" s="159">
        <f t="shared" si="5"/>
        <v>9</v>
      </c>
      <c r="M137" s="159">
        <f t="shared" si="5"/>
        <v>4</v>
      </c>
      <c r="N137" s="159">
        <f t="shared" si="5"/>
        <v>3</v>
      </c>
      <c r="O137" s="159">
        <f t="shared" si="5"/>
        <v>5</v>
      </c>
      <c r="P137" s="216">
        <f t="shared" si="5"/>
        <v>14</v>
      </c>
      <c r="Q137" s="159">
        <f t="shared" si="5"/>
        <v>0</v>
      </c>
      <c r="R137" s="159">
        <f t="shared" si="5"/>
        <v>10</v>
      </c>
      <c r="S137" s="217">
        <f t="shared" si="5"/>
        <v>4</v>
      </c>
      <c r="T137" s="217">
        <f t="shared" si="5"/>
        <v>2</v>
      </c>
      <c r="U137" s="159">
        <f t="shared" si="5"/>
        <v>17</v>
      </c>
      <c r="V137" s="159">
        <f t="shared" si="5"/>
        <v>4</v>
      </c>
      <c r="W137" s="159">
        <f t="shared" si="5"/>
        <v>13</v>
      </c>
      <c r="X137" s="159">
        <f t="shared" si="5"/>
        <v>12</v>
      </c>
      <c r="Y137" s="159">
        <f t="shared" si="5"/>
        <v>9</v>
      </c>
      <c r="Z137" s="159">
        <f t="shared" si="5"/>
        <v>3</v>
      </c>
      <c r="AA137" s="159">
        <f t="shared" si="5"/>
        <v>3</v>
      </c>
      <c r="AB137" s="159">
        <f t="shared" si="5"/>
        <v>2</v>
      </c>
      <c r="AC137" s="159">
        <f t="shared" si="5"/>
        <v>5</v>
      </c>
      <c r="AD137" s="159">
        <f t="shared" si="5"/>
        <v>2</v>
      </c>
      <c r="AE137" s="159">
        <f t="shared" si="5"/>
        <v>6</v>
      </c>
      <c r="AF137" s="159">
        <f t="shared" si="5"/>
        <v>3</v>
      </c>
      <c r="AG137" s="159">
        <f t="shared" si="5"/>
        <v>4</v>
      </c>
      <c r="AH137" s="159">
        <f t="shared" si="5"/>
        <v>6</v>
      </c>
      <c r="AI137" s="159">
        <f t="shared" si="5"/>
        <v>8</v>
      </c>
      <c r="AJ137" s="216">
        <f t="shared" si="5"/>
        <v>5</v>
      </c>
      <c r="AK137" s="159">
        <f t="shared" si="5"/>
        <v>6</v>
      </c>
      <c r="AL137" s="159">
        <f t="shared" si="5"/>
        <v>9</v>
      </c>
      <c r="AM137" s="159">
        <f t="shared" si="5"/>
        <v>5</v>
      </c>
      <c r="AN137" s="159">
        <f t="shared" si="5"/>
        <v>0</v>
      </c>
      <c r="AO137" s="159">
        <f t="shared" si="5"/>
        <v>6</v>
      </c>
      <c r="AP137" s="159">
        <f t="shared" si="5"/>
        <v>7</v>
      </c>
      <c r="AQ137" s="159">
        <f t="shared" si="5"/>
        <v>4</v>
      </c>
      <c r="AR137" s="159">
        <f t="shared" si="5"/>
        <v>7</v>
      </c>
    </row>
    <row r="138" spans="1:46" x14ac:dyDescent="0.25">
      <c r="D138" s="173" t="s">
        <v>203</v>
      </c>
      <c r="E138" s="160">
        <f t="shared" ref="E138:AR138" si="6">E137/E141</f>
        <v>6.0606060606060608E-2</v>
      </c>
      <c r="F138" s="160">
        <f t="shared" si="6"/>
        <v>3.0303030303030304E-2</v>
      </c>
      <c r="G138" s="160">
        <f t="shared" si="6"/>
        <v>3.0303030303030304E-2</v>
      </c>
      <c r="H138" s="160">
        <f t="shared" si="6"/>
        <v>2.0202020202020204E-2</v>
      </c>
      <c r="I138" s="160">
        <f t="shared" si="6"/>
        <v>3.0612244897959183E-2</v>
      </c>
      <c r="J138" s="160">
        <f t="shared" si="6"/>
        <v>5.0505050505050504E-2</v>
      </c>
      <c r="K138" s="160">
        <f t="shared" si="6"/>
        <v>6.0606060606060608E-2</v>
      </c>
      <c r="L138" s="160">
        <f t="shared" si="6"/>
        <v>9.0909090909090912E-2</v>
      </c>
      <c r="M138" s="160">
        <f t="shared" si="6"/>
        <v>4.0404040404040407E-2</v>
      </c>
      <c r="N138" s="160">
        <f t="shared" si="6"/>
        <v>3.0303030303030304E-2</v>
      </c>
      <c r="O138" s="160">
        <f t="shared" si="6"/>
        <v>5.0505050505050504E-2</v>
      </c>
      <c r="P138" s="160">
        <f t="shared" si="6"/>
        <v>0.14141414141414141</v>
      </c>
      <c r="Q138" s="160">
        <f t="shared" si="6"/>
        <v>0</v>
      </c>
      <c r="R138" s="160">
        <f t="shared" si="6"/>
        <v>0.10101010101010101</v>
      </c>
      <c r="S138" s="218">
        <f t="shared" si="6"/>
        <v>4.0404040404040407E-2</v>
      </c>
      <c r="T138" s="218">
        <f t="shared" si="6"/>
        <v>2.0202020202020204E-2</v>
      </c>
      <c r="U138" s="160">
        <f t="shared" si="6"/>
        <v>0.17171717171717171</v>
      </c>
      <c r="V138" s="160">
        <f t="shared" si="6"/>
        <v>4.0404040404040407E-2</v>
      </c>
      <c r="W138" s="160">
        <f t="shared" si="6"/>
        <v>0.13131313131313133</v>
      </c>
      <c r="X138" s="160">
        <f t="shared" si="6"/>
        <v>0.12121212121212122</v>
      </c>
      <c r="Y138" s="160">
        <f t="shared" si="6"/>
        <v>9.0909090909090912E-2</v>
      </c>
      <c r="Z138" s="160">
        <f t="shared" si="6"/>
        <v>3.0303030303030304E-2</v>
      </c>
      <c r="AA138" s="160">
        <f t="shared" si="6"/>
        <v>3.0303030303030304E-2</v>
      </c>
      <c r="AB138" s="160">
        <f t="shared" si="6"/>
        <v>2.0202020202020204E-2</v>
      </c>
      <c r="AC138" s="160">
        <f t="shared" si="6"/>
        <v>5.0505050505050504E-2</v>
      </c>
      <c r="AD138" s="160">
        <f t="shared" si="6"/>
        <v>2.0202020202020204E-2</v>
      </c>
      <c r="AE138" s="160">
        <f t="shared" si="6"/>
        <v>6.0606060606060608E-2</v>
      </c>
      <c r="AF138" s="160">
        <f t="shared" si="6"/>
        <v>3.0303030303030304E-2</v>
      </c>
      <c r="AG138" s="160">
        <f t="shared" si="6"/>
        <v>4.0404040404040407E-2</v>
      </c>
      <c r="AH138" s="160">
        <f t="shared" si="6"/>
        <v>6.0606060606060608E-2</v>
      </c>
      <c r="AI138" s="160">
        <f t="shared" si="6"/>
        <v>8.0808080808080815E-2</v>
      </c>
      <c r="AJ138" s="219">
        <f t="shared" si="6"/>
        <v>5.0505050505050504E-2</v>
      </c>
      <c r="AK138" s="160">
        <f t="shared" si="6"/>
        <v>6.0606060606060608E-2</v>
      </c>
      <c r="AL138" s="160">
        <f t="shared" si="6"/>
        <v>9.0909090909090912E-2</v>
      </c>
      <c r="AM138" s="160">
        <f t="shared" si="6"/>
        <v>5.0505050505050504E-2</v>
      </c>
      <c r="AN138" s="160">
        <f t="shared" si="6"/>
        <v>0</v>
      </c>
      <c r="AO138" s="160">
        <f t="shared" si="6"/>
        <v>6.0606060606060608E-2</v>
      </c>
      <c r="AP138" s="160">
        <f t="shared" si="6"/>
        <v>7.0707070707070704E-2</v>
      </c>
      <c r="AQ138" s="160">
        <f t="shared" si="6"/>
        <v>4.0404040404040407E-2</v>
      </c>
      <c r="AR138" s="160">
        <f t="shared" si="6"/>
        <v>7.0707070707070704E-2</v>
      </c>
      <c r="AS138" s="112"/>
      <c r="AT138" s="112"/>
    </row>
    <row r="139" spans="1:46" x14ac:dyDescent="0.25">
      <c r="D139" s="166" t="s">
        <v>204</v>
      </c>
      <c r="E139" s="167">
        <f>COUNTIF(E3:E130,0)</f>
        <v>0</v>
      </c>
      <c r="F139" s="167">
        <f t="shared" ref="F139:AR139" si="7">COUNTIF(F3:F130,0)</f>
        <v>1</v>
      </c>
      <c r="G139" s="167">
        <f t="shared" si="7"/>
        <v>2</v>
      </c>
      <c r="H139" s="167">
        <f t="shared" si="7"/>
        <v>1</v>
      </c>
      <c r="I139" s="167">
        <f t="shared" si="7"/>
        <v>0</v>
      </c>
      <c r="J139" s="167">
        <f t="shared" si="7"/>
        <v>9</v>
      </c>
      <c r="K139" s="167">
        <f t="shared" si="7"/>
        <v>6</v>
      </c>
      <c r="L139" s="167">
        <f t="shared" si="7"/>
        <v>5</v>
      </c>
      <c r="M139" s="167">
        <f t="shared" si="7"/>
        <v>1</v>
      </c>
      <c r="N139" s="167">
        <f t="shared" si="7"/>
        <v>4</v>
      </c>
      <c r="O139" s="167">
        <f t="shared" si="7"/>
        <v>2</v>
      </c>
      <c r="P139" s="27">
        <f t="shared" si="7"/>
        <v>21</v>
      </c>
      <c r="Q139" s="167">
        <f t="shared" si="7"/>
        <v>0</v>
      </c>
      <c r="R139" s="167">
        <f t="shared" si="7"/>
        <v>6</v>
      </c>
      <c r="S139" s="220">
        <f t="shared" si="7"/>
        <v>6</v>
      </c>
      <c r="T139" s="220">
        <f t="shared" si="7"/>
        <v>0</v>
      </c>
      <c r="U139" s="167">
        <f t="shared" si="7"/>
        <v>8</v>
      </c>
      <c r="V139" s="167">
        <f t="shared" si="7"/>
        <v>2</v>
      </c>
      <c r="W139" s="167">
        <f t="shared" si="7"/>
        <v>52</v>
      </c>
      <c r="X139" s="167">
        <f t="shared" si="7"/>
        <v>36</v>
      </c>
      <c r="Y139" s="167">
        <f t="shared" si="7"/>
        <v>10</v>
      </c>
      <c r="Z139" s="167">
        <f t="shared" si="7"/>
        <v>0</v>
      </c>
      <c r="AA139" s="167">
        <f t="shared" si="7"/>
        <v>8</v>
      </c>
      <c r="AB139" s="167">
        <f t="shared" si="7"/>
        <v>1</v>
      </c>
      <c r="AC139" s="167">
        <f t="shared" si="7"/>
        <v>0</v>
      </c>
      <c r="AD139" s="167">
        <f t="shared" si="7"/>
        <v>2</v>
      </c>
      <c r="AE139" s="167">
        <f t="shared" si="7"/>
        <v>1</v>
      </c>
      <c r="AF139" s="167">
        <f t="shared" si="7"/>
        <v>2</v>
      </c>
      <c r="AG139" s="167">
        <f t="shared" si="7"/>
        <v>0</v>
      </c>
      <c r="AH139" s="167">
        <f t="shared" si="7"/>
        <v>4</v>
      </c>
      <c r="AI139" s="167">
        <f t="shared" si="7"/>
        <v>16</v>
      </c>
      <c r="AJ139" s="27">
        <f t="shared" si="7"/>
        <v>3</v>
      </c>
      <c r="AK139" s="167">
        <f t="shared" si="7"/>
        <v>8</v>
      </c>
      <c r="AL139" s="167">
        <f t="shared" si="7"/>
        <v>2</v>
      </c>
      <c r="AM139" s="167">
        <f t="shared" si="7"/>
        <v>4</v>
      </c>
      <c r="AN139" s="167">
        <f t="shared" si="7"/>
        <v>0</v>
      </c>
      <c r="AO139" s="167">
        <f t="shared" si="7"/>
        <v>5</v>
      </c>
      <c r="AP139" s="167">
        <f t="shared" si="7"/>
        <v>18</v>
      </c>
      <c r="AQ139" s="167">
        <f t="shared" si="7"/>
        <v>6</v>
      </c>
      <c r="AR139" s="167">
        <f t="shared" si="7"/>
        <v>1</v>
      </c>
    </row>
    <row r="140" spans="1:46" x14ac:dyDescent="0.25">
      <c r="D140" s="166" t="s">
        <v>205</v>
      </c>
      <c r="E140" s="170">
        <f t="shared" ref="E140:AR140" si="8">E139/E141</f>
        <v>0</v>
      </c>
      <c r="F140" s="170">
        <f t="shared" si="8"/>
        <v>1.0101010101010102E-2</v>
      </c>
      <c r="G140" s="170">
        <f t="shared" si="8"/>
        <v>2.0202020202020204E-2</v>
      </c>
      <c r="H140" s="170">
        <f t="shared" si="8"/>
        <v>1.0101010101010102E-2</v>
      </c>
      <c r="I140" s="170">
        <f t="shared" si="8"/>
        <v>0</v>
      </c>
      <c r="J140" s="170">
        <f t="shared" si="8"/>
        <v>9.0909090909090912E-2</v>
      </c>
      <c r="K140" s="170">
        <f t="shared" si="8"/>
        <v>6.0606060606060608E-2</v>
      </c>
      <c r="L140" s="170">
        <f t="shared" si="8"/>
        <v>5.0505050505050504E-2</v>
      </c>
      <c r="M140" s="170">
        <f t="shared" si="8"/>
        <v>1.0101010101010102E-2</v>
      </c>
      <c r="N140" s="170">
        <f t="shared" si="8"/>
        <v>4.0404040404040407E-2</v>
      </c>
      <c r="O140" s="170">
        <f t="shared" si="8"/>
        <v>2.0202020202020204E-2</v>
      </c>
      <c r="P140" s="170">
        <f t="shared" si="8"/>
        <v>0.21212121212121213</v>
      </c>
      <c r="Q140" s="170">
        <f t="shared" si="8"/>
        <v>0</v>
      </c>
      <c r="R140" s="170">
        <f t="shared" si="8"/>
        <v>6.0606060606060608E-2</v>
      </c>
      <c r="S140" s="221">
        <f t="shared" si="8"/>
        <v>6.0606060606060608E-2</v>
      </c>
      <c r="T140" s="221">
        <f t="shared" si="8"/>
        <v>0</v>
      </c>
      <c r="U140" s="170">
        <f t="shared" si="8"/>
        <v>8.0808080808080815E-2</v>
      </c>
      <c r="V140" s="170">
        <f t="shared" si="8"/>
        <v>2.0202020202020204E-2</v>
      </c>
      <c r="W140" s="170">
        <f t="shared" si="8"/>
        <v>0.5252525252525253</v>
      </c>
      <c r="X140" s="170">
        <f t="shared" si="8"/>
        <v>0.36363636363636365</v>
      </c>
      <c r="Y140" s="170">
        <f t="shared" si="8"/>
        <v>0.10101010101010101</v>
      </c>
      <c r="Z140" s="170">
        <f t="shared" si="8"/>
        <v>0</v>
      </c>
      <c r="AA140" s="170">
        <f t="shared" si="8"/>
        <v>8.0808080808080815E-2</v>
      </c>
      <c r="AB140" s="170">
        <f t="shared" si="8"/>
        <v>1.0101010101010102E-2</v>
      </c>
      <c r="AC140" s="170">
        <f t="shared" si="8"/>
        <v>0</v>
      </c>
      <c r="AD140" s="170">
        <f t="shared" si="8"/>
        <v>2.0202020202020204E-2</v>
      </c>
      <c r="AE140" s="170">
        <f t="shared" si="8"/>
        <v>1.0101010101010102E-2</v>
      </c>
      <c r="AF140" s="170">
        <f t="shared" si="8"/>
        <v>2.0202020202020204E-2</v>
      </c>
      <c r="AG140" s="170">
        <f t="shared" si="8"/>
        <v>0</v>
      </c>
      <c r="AH140" s="170">
        <f t="shared" si="8"/>
        <v>4.0404040404040407E-2</v>
      </c>
      <c r="AI140" s="170">
        <f t="shared" si="8"/>
        <v>0.16161616161616163</v>
      </c>
      <c r="AJ140" s="222">
        <f t="shared" si="8"/>
        <v>3.0303030303030304E-2</v>
      </c>
      <c r="AK140" s="170">
        <f t="shared" si="8"/>
        <v>8.0808080808080815E-2</v>
      </c>
      <c r="AL140" s="170">
        <f t="shared" si="8"/>
        <v>2.0202020202020204E-2</v>
      </c>
      <c r="AM140" s="170">
        <f t="shared" si="8"/>
        <v>4.0404040404040407E-2</v>
      </c>
      <c r="AN140" s="170">
        <f t="shared" si="8"/>
        <v>0</v>
      </c>
      <c r="AO140" s="170">
        <f t="shared" si="8"/>
        <v>5.0505050505050504E-2</v>
      </c>
      <c r="AP140" s="170">
        <f t="shared" si="8"/>
        <v>0.18181818181818182</v>
      </c>
      <c r="AQ140" s="170">
        <f t="shared" si="8"/>
        <v>6.0606060606060608E-2</v>
      </c>
      <c r="AR140" s="170">
        <f t="shared" si="8"/>
        <v>1.0101010101010102E-2</v>
      </c>
      <c r="AS140" s="112"/>
      <c r="AT140" s="112"/>
    </row>
    <row r="141" spans="1:46" s="124" customFormat="1" ht="15" x14ac:dyDescent="0.25">
      <c r="A141" s="123"/>
      <c r="B141" s="123"/>
      <c r="C141" s="123"/>
      <c r="D141" s="113" t="s">
        <v>206</v>
      </c>
      <c r="E141" s="28">
        <f>E135+E137+E139</f>
        <v>99</v>
      </c>
      <c r="F141" s="28">
        <f t="shared" ref="F141:AR141" si="9">F135+F137+F139</f>
        <v>99</v>
      </c>
      <c r="G141" s="28">
        <f t="shared" si="9"/>
        <v>99</v>
      </c>
      <c r="H141" s="28">
        <f t="shared" si="9"/>
        <v>99</v>
      </c>
      <c r="I141" s="28">
        <f t="shared" si="9"/>
        <v>98</v>
      </c>
      <c r="J141" s="28">
        <f t="shared" si="9"/>
        <v>99</v>
      </c>
      <c r="K141" s="28">
        <f t="shared" si="9"/>
        <v>99</v>
      </c>
      <c r="L141" s="28">
        <f t="shared" si="9"/>
        <v>99</v>
      </c>
      <c r="M141" s="28">
        <f t="shared" si="9"/>
        <v>99</v>
      </c>
      <c r="N141" s="28">
        <f t="shared" si="9"/>
        <v>99</v>
      </c>
      <c r="O141" s="28">
        <f t="shared" si="9"/>
        <v>99</v>
      </c>
      <c r="P141" s="28">
        <f t="shared" si="9"/>
        <v>99</v>
      </c>
      <c r="Q141" s="28">
        <f t="shared" si="9"/>
        <v>99</v>
      </c>
      <c r="R141" s="28">
        <f t="shared" si="9"/>
        <v>99</v>
      </c>
      <c r="S141" s="28">
        <f t="shared" si="9"/>
        <v>99</v>
      </c>
      <c r="T141" s="28">
        <f t="shared" si="9"/>
        <v>99</v>
      </c>
      <c r="U141" s="28">
        <f t="shared" si="9"/>
        <v>99</v>
      </c>
      <c r="V141" s="28">
        <f t="shared" si="9"/>
        <v>99</v>
      </c>
      <c r="W141" s="28">
        <f t="shared" si="9"/>
        <v>99</v>
      </c>
      <c r="X141" s="28">
        <f t="shared" si="9"/>
        <v>99</v>
      </c>
      <c r="Y141" s="28">
        <f t="shared" si="9"/>
        <v>99</v>
      </c>
      <c r="Z141" s="28">
        <f t="shared" si="9"/>
        <v>99</v>
      </c>
      <c r="AA141" s="28">
        <f t="shared" si="9"/>
        <v>99</v>
      </c>
      <c r="AB141" s="28">
        <f t="shared" si="9"/>
        <v>99</v>
      </c>
      <c r="AC141" s="28">
        <f t="shared" si="9"/>
        <v>99</v>
      </c>
      <c r="AD141" s="28">
        <f t="shared" si="9"/>
        <v>99</v>
      </c>
      <c r="AE141" s="28">
        <f t="shared" si="9"/>
        <v>99</v>
      </c>
      <c r="AF141" s="28">
        <f t="shared" si="9"/>
        <v>99</v>
      </c>
      <c r="AG141" s="28">
        <f t="shared" si="9"/>
        <v>99</v>
      </c>
      <c r="AH141" s="28">
        <f t="shared" si="9"/>
        <v>99</v>
      </c>
      <c r="AI141" s="28">
        <f t="shared" si="9"/>
        <v>99</v>
      </c>
      <c r="AJ141" s="28">
        <f t="shared" si="9"/>
        <v>99</v>
      </c>
      <c r="AK141" s="28">
        <f t="shared" si="9"/>
        <v>99</v>
      </c>
      <c r="AL141" s="113">
        <f t="shared" si="9"/>
        <v>99</v>
      </c>
      <c r="AM141" s="28">
        <f t="shared" si="9"/>
        <v>99</v>
      </c>
      <c r="AN141" s="28">
        <f t="shared" si="9"/>
        <v>99</v>
      </c>
      <c r="AO141" s="28">
        <f t="shared" si="9"/>
        <v>99</v>
      </c>
      <c r="AP141" s="28">
        <f t="shared" si="9"/>
        <v>99</v>
      </c>
      <c r="AQ141" s="28">
        <f t="shared" si="9"/>
        <v>99</v>
      </c>
      <c r="AR141" s="28">
        <f t="shared" si="9"/>
        <v>99</v>
      </c>
    </row>
    <row r="146" spans="5:44" x14ac:dyDescent="0.25">
      <c r="AK146" s="126"/>
      <c r="AL146" s="107"/>
    </row>
    <row r="147" spans="5:44" x14ac:dyDescent="0.25"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</row>
  </sheetData>
  <mergeCells count="337">
    <mergeCell ref="D24:D25"/>
    <mergeCell ref="E24:E25"/>
    <mergeCell ref="F24:F25"/>
    <mergeCell ref="G24:G25"/>
    <mergeCell ref="H24:H25"/>
    <mergeCell ref="I24:I25"/>
    <mergeCell ref="A3:A77"/>
    <mergeCell ref="B3:B15"/>
    <mergeCell ref="C3:C15"/>
    <mergeCell ref="B16:B21"/>
    <mergeCell ref="C16:C21"/>
    <mergeCell ref="B22:B32"/>
    <mergeCell ref="C24:C25"/>
    <mergeCell ref="C26:C31"/>
    <mergeCell ref="B33:B42"/>
    <mergeCell ref="C33:C40"/>
    <mergeCell ref="P24:P25"/>
    <mergeCell ref="Q24:Q25"/>
    <mergeCell ref="R24:R25"/>
    <mergeCell ref="S24:S25"/>
    <mergeCell ref="T24:T25"/>
    <mergeCell ref="U24:U25"/>
    <mergeCell ref="J24:J25"/>
    <mergeCell ref="K24:K25"/>
    <mergeCell ref="L24:L25"/>
    <mergeCell ref="M24:M25"/>
    <mergeCell ref="N24:N25"/>
    <mergeCell ref="O24:O25"/>
    <mergeCell ref="AB24:AB25"/>
    <mergeCell ref="AC24:AC25"/>
    <mergeCell ref="AD24:AD25"/>
    <mergeCell ref="AE24:AE25"/>
    <mergeCell ref="AF24:AF25"/>
    <mergeCell ref="AG24:AG25"/>
    <mergeCell ref="V24:V25"/>
    <mergeCell ref="W24:W25"/>
    <mergeCell ref="X24:X25"/>
    <mergeCell ref="Y24:Y25"/>
    <mergeCell ref="Z24:Z25"/>
    <mergeCell ref="AA24:AA25"/>
    <mergeCell ref="AN24:AN25"/>
    <mergeCell ref="AO24:AO25"/>
    <mergeCell ref="AP24:AP25"/>
    <mergeCell ref="AQ24:AQ25"/>
    <mergeCell ref="AR24:AR25"/>
    <mergeCell ref="AS24:AS25"/>
    <mergeCell ref="AH24:AH25"/>
    <mergeCell ref="AI24:AI25"/>
    <mergeCell ref="AJ24:AJ25"/>
    <mergeCell ref="AK24:AK25"/>
    <mergeCell ref="AL24:AL25"/>
    <mergeCell ref="AM24:AM25"/>
    <mergeCell ref="A78:A94"/>
    <mergeCell ref="B78:B94"/>
    <mergeCell ref="C78:C94"/>
    <mergeCell ref="B43:B44"/>
    <mergeCell ref="C43:C44"/>
    <mergeCell ref="B45:B63"/>
    <mergeCell ref="C45:C63"/>
    <mergeCell ref="B64:B72"/>
    <mergeCell ref="C65:C70"/>
    <mergeCell ref="C71:C72"/>
    <mergeCell ref="E78:E94"/>
    <mergeCell ref="F78:F94"/>
    <mergeCell ref="G78:G94"/>
    <mergeCell ref="H78:H94"/>
    <mergeCell ref="I78:I94"/>
    <mergeCell ref="J78:J94"/>
    <mergeCell ref="B73:B75"/>
    <mergeCell ref="C73:C75"/>
    <mergeCell ref="B76:B77"/>
    <mergeCell ref="C76:C77"/>
    <mergeCell ref="Q78:Q94"/>
    <mergeCell ref="R78:R94"/>
    <mergeCell ref="S78:S94"/>
    <mergeCell ref="T78:T94"/>
    <mergeCell ref="U78:U94"/>
    <mergeCell ref="V78:V94"/>
    <mergeCell ref="K78:K94"/>
    <mergeCell ref="L78:L94"/>
    <mergeCell ref="M78:M94"/>
    <mergeCell ref="N78:N94"/>
    <mergeCell ref="O78:O94"/>
    <mergeCell ref="P78:P94"/>
    <mergeCell ref="AC78:AC94"/>
    <mergeCell ref="AD78:AD94"/>
    <mergeCell ref="AE78:AE94"/>
    <mergeCell ref="AF78:AF94"/>
    <mergeCell ref="AG78:AG94"/>
    <mergeCell ref="AH78:AH94"/>
    <mergeCell ref="W78:W94"/>
    <mergeCell ref="X78:X94"/>
    <mergeCell ref="Y78:Y94"/>
    <mergeCell ref="Z78:Z94"/>
    <mergeCell ref="AA78:AA94"/>
    <mergeCell ref="AB78:AB94"/>
    <mergeCell ref="AO78:AO94"/>
    <mergeCell ref="AP78:AP94"/>
    <mergeCell ref="AQ78:AQ94"/>
    <mergeCell ref="AR78:AR94"/>
    <mergeCell ref="AS78:AS94"/>
    <mergeCell ref="AT78:AT94"/>
    <mergeCell ref="AI78:AI94"/>
    <mergeCell ref="AJ78:AJ94"/>
    <mergeCell ref="AK78:AK94"/>
    <mergeCell ref="AL78:AL94"/>
    <mergeCell ref="AM78:AM94"/>
    <mergeCell ref="AN78:AN94"/>
    <mergeCell ref="E101:E103"/>
    <mergeCell ref="F101:F103"/>
    <mergeCell ref="G101:G103"/>
    <mergeCell ref="H101:H103"/>
    <mergeCell ref="I101:I103"/>
    <mergeCell ref="J101:J103"/>
    <mergeCell ref="A95:A98"/>
    <mergeCell ref="B95:B98"/>
    <mergeCell ref="C95:C98"/>
    <mergeCell ref="A99:A113"/>
    <mergeCell ref="B99:B104"/>
    <mergeCell ref="C99:C104"/>
    <mergeCell ref="B106:B109"/>
    <mergeCell ref="C106:C109"/>
    <mergeCell ref="B110:B113"/>
    <mergeCell ref="C110:C113"/>
    <mergeCell ref="T101:T103"/>
    <mergeCell ref="U101:U103"/>
    <mergeCell ref="V101:V103"/>
    <mergeCell ref="K101:K103"/>
    <mergeCell ref="L101:L103"/>
    <mergeCell ref="M101:M103"/>
    <mergeCell ref="N101:N103"/>
    <mergeCell ref="O101:O103"/>
    <mergeCell ref="P101:P103"/>
    <mergeCell ref="AR101:AR103"/>
    <mergeCell ref="AS101:AS103"/>
    <mergeCell ref="AT101:AT103"/>
    <mergeCell ref="AI101:AI103"/>
    <mergeCell ref="AJ101:AJ103"/>
    <mergeCell ref="AK101:AK103"/>
    <mergeCell ref="AL101:AL103"/>
    <mergeCell ref="AM101:AM103"/>
    <mergeCell ref="AN101:AN103"/>
    <mergeCell ref="D106:D107"/>
    <mergeCell ref="E106:E107"/>
    <mergeCell ref="F106:F107"/>
    <mergeCell ref="G106:G107"/>
    <mergeCell ref="H106:H107"/>
    <mergeCell ref="I106:I107"/>
    <mergeCell ref="AO101:AO103"/>
    <mergeCell ref="AP101:AP103"/>
    <mergeCell ref="AQ101:AQ103"/>
    <mergeCell ref="AC101:AC103"/>
    <mergeCell ref="AD101:AD103"/>
    <mergeCell ref="AE101:AE103"/>
    <mergeCell ref="AF101:AF103"/>
    <mergeCell ref="AG101:AG103"/>
    <mergeCell ref="AH101:AH103"/>
    <mergeCell ref="W101:W103"/>
    <mergeCell ref="X101:X103"/>
    <mergeCell ref="Y101:Y103"/>
    <mergeCell ref="Z101:Z103"/>
    <mergeCell ref="AA101:AA103"/>
    <mergeCell ref="AB101:AB103"/>
    <mergeCell ref="Q101:Q103"/>
    <mergeCell ref="R101:R103"/>
    <mergeCell ref="S101:S103"/>
    <mergeCell ref="S106:S107"/>
    <mergeCell ref="T106:T107"/>
    <mergeCell ref="U106:U107"/>
    <mergeCell ref="J106:J107"/>
    <mergeCell ref="K106:K107"/>
    <mergeCell ref="L106:L107"/>
    <mergeCell ref="M106:M107"/>
    <mergeCell ref="N106:N107"/>
    <mergeCell ref="O106:O107"/>
    <mergeCell ref="AQ106:AQ107"/>
    <mergeCell ref="AR106:AR107"/>
    <mergeCell ref="AS106:AS107"/>
    <mergeCell ref="AH106:AH107"/>
    <mergeCell ref="AI106:AI107"/>
    <mergeCell ref="AJ106:AJ107"/>
    <mergeCell ref="AK106:AK107"/>
    <mergeCell ref="AL106:AL107"/>
    <mergeCell ref="AM106:AM107"/>
    <mergeCell ref="A115:A117"/>
    <mergeCell ref="E115:E117"/>
    <mergeCell ref="F115:F117"/>
    <mergeCell ref="G115:G117"/>
    <mergeCell ref="H115:H117"/>
    <mergeCell ref="I115:I117"/>
    <mergeCell ref="AN106:AN107"/>
    <mergeCell ref="AO106:AO107"/>
    <mergeCell ref="AP106:AP107"/>
    <mergeCell ref="AB106:AB107"/>
    <mergeCell ref="AC106:AC107"/>
    <mergeCell ref="AD106:AD107"/>
    <mergeCell ref="AE106:AE107"/>
    <mergeCell ref="AF106:AF107"/>
    <mergeCell ref="AG106:AG107"/>
    <mergeCell ref="V106:V107"/>
    <mergeCell ref="W106:W107"/>
    <mergeCell ref="X106:X107"/>
    <mergeCell ref="Y106:Y107"/>
    <mergeCell ref="Z106:Z107"/>
    <mergeCell ref="AA106:AA107"/>
    <mergeCell ref="P106:P107"/>
    <mergeCell ref="Q106:Q107"/>
    <mergeCell ref="R106:R107"/>
    <mergeCell ref="P115:P117"/>
    <mergeCell ref="Q115:Q117"/>
    <mergeCell ref="R115:R117"/>
    <mergeCell ref="S115:S117"/>
    <mergeCell ref="T115:T117"/>
    <mergeCell ref="U115:U117"/>
    <mergeCell ref="J115:J117"/>
    <mergeCell ref="K115:K117"/>
    <mergeCell ref="L115:L117"/>
    <mergeCell ref="M115:M117"/>
    <mergeCell ref="N115:N117"/>
    <mergeCell ref="O115:O117"/>
    <mergeCell ref="AD115:AD117"/>
    <mergeCell ref="AE115:AE117"/>
    <mergeCell ref="AF115:AF117"/>
    <mergeCell ref="AG115:AG117"/>
    <mergeCell ref="V115:V117"/>
    <mergeCell ref="W115:W117"/>
    <mergeCell ref="X115:X117"/>
    <mergeCell ref="Y115:Y117"/>
    <mergeCell ref="Z115:Z117"/>
    <mergeCell ref="AA115:AA117"/>
    <mergeCell ref="AT115:AT117"/>
    <mergeCell ref="A118:A124"/>
    <mergeCell ref="B118:B124"/>
    <mergeCell ref="C118:C124"/>
    <mergeCell ref="A126:A128"/>
    <mergeCell ref="B126:B128"/>
    <mergeCell ref="C126:C128"/>
    <mergeCell ref="E126:E128"/>
    <mergeCell ref="F126:F128"/>
    <mergeCell ref="G126:G128"/>
    <mergeCell ref="AN115:AN117"/>
    <mergeCell ref="AO115:AO117"/>
    <mergeCell ref="AP115:AP117"/>
    <mergeCell ref="AQ115:AQ117"/>
    <mergeCell ref="AR115:AR117"/>
    <mergeCell ref="AS115:AS117"/>
    <mergeCell ref="AH115:AH117"/>
    <mergeCell ref="AI115:AI117"/>
    <mergeCell ref="AJ115:AJ117"/>
    <mergeCell ref="AK115:AK117"/>
    <mergeCell ref="AL115:AL117"/>
    <mergeCell ref="AM115:AM117"/>
    <mergeCell ref="AB115:AB117"/>
    <mergeCell ref="AC115:AC117"/>
    <mergeCell ref="N126:N128"/>
    <mergeCell ref="O126:O128"/>
    <mergeCell ref="P126:P128"/>
    <mergeCell ref="Q126:Q128"/>
    <mergeCell ref="R126:R128"/>
    <mergeCell ref="S126:S128"/>
    <mergeCell ref="H126:H128"/>
    <mergeCell ref="I126:I128"/>
    <mergeCell ref="J126:J128"/>
    <mergeCell ref="K126:K128"/>
    <mergeCell ref="L126:L128"/>
    <mergeCell ref="M126:M128"/>
    <mergeCell ref="AB126:AB128"/>
    <mergeCell ref="AC126:AC128"/>
    <mergeCell ref="AD126:AD128"/>
    <mergeCell ref="AE126:AE128"/>
    <mergeCell ref="T126:T128"/>
    <mergeCell ref="U126:U128"/>
    <mergeCell ref="V126:V128"/>
    <mergeCell ref="W126:W128"/>
    <mergeCell ref="X126:X128"/>
    <mergeCell ref="Y126:Y128"/>
    <mergeCell ref="AR126:AR128"/>
    <mergeCell ref="AS126:AS128"/>
    <mergeCell ref="A129:A130"/>
    <mergeCell ref="B129:B130"/>
    <mergeCell ref="C129:C130"/>
    <mergeCell ref="D129:D130"/>
    <mergeCell ref="E129:E130"/>
    <mergeCell ref="F129:F130"/>
    <mergeCell ref="G129:G130"/>
    <mergeCell ref="H129:H130"/>
    <mergeCell ref="AL126:AL128"/>
    <mergeCell ref="AM126:AM128"/>
    <mergeCell ref="AN126:AN128"/>
    <mergeCell ref="AO126:AO128"/>
    <mergeCell ref="AP126:AP128"/>
    <mergeCell ref="AQ126:AQ128"/>
    <mergeCell ref="AF126:AF128"/>
    <mergeCell ref="AG126:AG128"/>
    <mergeCell ref="AH126:AH128"/>
    <mergeCell ref="AI126:AI128"/>
    <mergeCell ref="AJ126:AJ128"/>
    <mergeCell ref="AK126:AK128"/>
    <mergeCell ref="Z126:Z128"/>
    <mergeCell ref="AA126:AA128"/>
    <mergeCell ref="O129:O130"/>
    <mergeCell ref="P129:P130"/>
    <mergeCell ref="Q129:Q130"/>
    <mergeCell ref="R129:R130"/>
    <mergeCell ref="S129:S130"/>
    <mergeCell ref="T129:T130"/>
    <mergeCell ref="I129:I130"/>
    <mergeCell ref="J129:J130"/>
    <mergeCell ref="K129:K130"/>
    <mergeCell ref="L129:L130"/>
    <mergeCell ref="M129:M130"/>
    <mergeCell ref="N129:N130"/>
    <mergeCell ref="AA129:AA130"/>
    <mergeCell ref="AB129:AB130"/>
    <mergeCell ref="AC129:AC130"/>
    <mergeCell ref="AD129:AD130"/>
    <mergeCell ref="AE129:AE130"/>
    <mergeCell ref="AF129:AF130"/>
    <mergeCell ref="U129:U130"/>
    <mergeCell ref="V129:V130"/>
    <mergeCell ref="W129:W130"/>
    <mergeCell ref="X129:X130"/>
    <mergeCell ref="Y129:Y130"/>
    <mergeCell ref="Z129:Z130"/>
    <mergeCell ref="AS129:AS130"/>
    <mergeCell ref="AM129:AM130"/>
    <mergeCell ref="AN129:AN130"/>
    <mergeCell ref="AO129:AO130"/>
    <mergeCell ref="AP129:AP130"/>
    <mergeCell ref="AQ129:AQ130"/>
    <mergeCell ref="AR129:AR130"/>
    <mergeCell ref="AG129:AG130"/>
    <mergeCell ref="AH129:AH130"/>
    <mergeCell ref="AI129:AI130"/>
    <mergeCell ref="AJ129:AJ130"/>
    <mergeCell ref="AK129:AK130"/>
    <mergeCell ref="AL129:AL130"/>
  </mergeCells>
  <conditionalFormatting sqref="G3:S16 AI3:AQ130 AG3:AG130 AE3:AE130 U3:AA24 G21:S130 G17:R20 U26:AA78 U25:V25 Z25:AA25 U95:AA101 U79:V94 Z79:AA94 U104:AA106 U102:V103 Z102:AA103 U108:AA115 U107:V107 Z107:AA107 U118:AA126 U116:V117 Z116:AA117 U129:AA129 U127:V128 Z127:AA128 U130:V130 Z130:AA130">
    <cfRule type="cellIs" dxfId="19" priority="16" operator="equal">
      <formula>0</formula>
    </cfRule>
  </conditionalFormatting>
  <conditionalFormatting sqref="E3:S16 AI3:AQ130 AG3:AG130 AE3:AE130 U3:AA24 E21:S130 E17:R20 U26:AA78 U25:V25 Z25:AA25 U95:AA101 U79:V94 Z79:AA94 U104:AA106 U102:V103 Z102:AA103 U108:AA115 U107:V107 Z107:AA107 U118:AA126 U116:V117 Z116:AA117 U129:AA129 U127:V128 Z127:AA128 U130:V130 Z130:AA130">
    <cfRule type="cellIs" dxfId="18" priority="15" operator="equal">
      <formula>1</formula>
    </cfRule>
  </conditionalFormatting>
  <conditionalFormatting sqref="AR3:AR130">
    <cfRule type="cellIs" dxfId="17" priority="14" operator="equal">
      <formula>0</formula>
    </cfRule>
  </conditionalFormatting>
  <conditionalFormatting sqref="AR3:AR130">
    <cfRule type="cellIs" dxfId="16" priority="13" operator="equal">
      <formula>1</formula>
    </cfRule>
  </conditionalFormatting>
  <conditionalFormatting sqref="AH3:AH130">
    <cfRule type="cellIs" dxfId="15" priority="12" operator="equal">
      <formula>0</formula>
    </cfRule>
  </conditionalFormatting>
  <conditionalFormatting sqref="AH3:AH130">
    <cfRule type="cellIs" dxfId="14" priority="11" operator="equal">
      <formula>1</formula>
    </cfRule>
  </conditionalFormatting>
  <conditionalFormatting sqref="AF3:AF130">
    <cfRule type="cellIs" dxfId="13" priority="10" operator="equal">
      <formula>0</formula>
    </cfRule>
  </conditionalFormatting>
  <conditionalFormatting sqref="AF3:AF130">
    <cfRule type="cellIs" dxfId="12" priority="9" operator="equal">
      <formula>1</formula>
    </cfRule>
  </conditionalFormatting>
  <conditionalFormatting sqref="AD3:AD130">
    <cfRule type="cellIs" dxfId="11" priority="8" operator="equal">
      <formula>0</formula>
    </cfRule>
  </conditionalFormatting>
  <conditionalFormatting sqref="AD3:AD130">
    <cfRule type="cellIs" dxfId="10" priority="7" operator="equal">
      <formula>1</formula>
    </cfRule>
  </conditionalFormatting>
  <conditionalFormatting sqref="AB3:AC130">
    <cfRule type="cellIs" dxfId="9" priority="6" operator="equal">
      <formula>0</formula>
    </cfRule>
  </conditionalFormatting>
  <conditionalFormatting sqref="AB3:AC130">
    <cfRule type="cellIs" dxfId="8" priority="5" operator="equal">
      <formula>1</formula>
    </cfRule>
  </conditionalFormatting>
  <conditionalFormatting sqref="T3:T130">
    <cfRule type="cellIs" dxfId="7" priority="4" operator="equal">
      <formula>0</formula>
    </cfRule>
  </conditionalFormatting>
  <conditionalFormatting sqref="T3:T130">
    <cfRule type="cellIs" dxfId="6" priority="3" operator="equal">
      <formula>1</formula>
    </cfRule>
  </conditionalFormatting>
  <conditionalFormatting sqref="S17:S20">
    <cfRule type="cellIs" dxfId="5" priority="2" operator="equal">
      <formula>0</formula>
    </cfRule>
  </conditionalFormatting>
  <conditionalFormatting sqref="S17:S20">
    <cfRule type="cellIs" dxfId="4" priority="1" operator="equal">
      <formula>1</formula>
    </cfRule>
  </conditionalFormatting>
  <hyperlinks>
    <hyperlink ref="D91" r:id="rId1" display="http://school-collection.edu.ru/"/>
    <hyperlink ref="H2" r:id="rId2" display="http://centerstart.ru/school/add/159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2"/>
  <sheetViews>
    <sheetView zoomScaleNormal="100" workbookViewId="0">
      <pane xSplit="4" ySplit="2" topLeftCell="AN3" activePane="bottomRight" state="frozen"/>
      <selection pane="topRight" activeCell="E1" sqref="E1"/>
      <selection pane="bottomLeft" activeCell="A3" sqref="A3"/>
      <selection pane="bottomRight" activeCell="H3" sqref="H3"/>
    </sheetView>
  </sheetViews>
  <sheetFormatPr defaultRowHeight="15.75" x14ac:dyDescent="0.25"/>
  <cols>
    <col min="1" max="1" width="13.85546875" style="31" customWidth="1"/>
    <col min="2" max="2" width="13.7109375" style="31" customWidth="1"/>
    <col min="3" max="3" width="12.7109375" style="32" customWidth="1"/>
    <col min="4" max="4" width="47.140625" style="33" customWidth="1"/>
    <col min="5" max="6" width="12.5703125" style="29" customWidth="1"/>
    <col min="7" max="7" width="11.42578125" style="29" customWidth="1"/>
    <col min="8" max="8" width="11.28515625" style="29" customWidth="1"/>
    <col min="9" max="9" width="11" style="231" customWidth="1"/>
    <col min="10" max="10" width="10.85546875" style="29" customWidth="1"/>
    <col min="11" max="11" width="11.7109375" style="29" customWidth="1"/>
    <col min="12" max="12" width="11.42578125" style="29" customWidth="1"/>
    <col min="13" max="13" width="12.42578125" style="29" customWidth="1"/>
    <col min="14" max="16" width="11.140625" style="29" customWidth="1"/>
    <col min="17" max="17" width="11.28515625" style="29" customWidth="1"/>
    <col min="18" max="18" width="11.5703125" style="29" customWidth="1"/>
    <col min="19" max="19" width="11.85546875" style="29" customWidth="1"/>
    <col min="20" max="21" width="13.28515625" style="29" customWidth="1"/>
    <col min="22" max="22" width="11.42578125" style="29" customWidth="1"/>
    <col min="23" max="23" width="13.7109375" style="29" customWidth="1"/>
    <col min="24" max="26" width="11" style="29" customWidth="1"/>
    <col min="27" max="27" width="11.140625" style="29" customWidth="1"/>
    <col min="28" max="31" width="12.140625" style="29" customWidth="1"/>
    <col min="32" max="32" width="11.140625" style="29" customWidth="1"/>
    <col min="33" max="33" width="12.28515625" style="29" customWidth="1"/>
    <col min="34" max="34" width="12" style="29" customWidth="1"/>
    <col min="35" max="35" width="10.7109375" style="29" customWidth="1"/>
    <col min="36" max="36" width="12.28515625" style="29" customWidth="1"/>
    <col min="37" max="37" width="12.5703125" style="29" customWidth="1"/>
    <col min="38" max="38" width="13" style="29" customWidth="1"/>
    <col min="39" max="40" width="12.85546875" style="29" customWidth="1"/>
    <col min="41" max="41" width="11.85546875" style="29" customWidth="1"/>
    <col min="42" max="42" width="13" style="29" customWidth="1"/>
    <col min="43" max="43" width="11.140625" style="29" customWidth="1"/>
    <col min="44" max="44" width="12.5703125" style="29" customWidth="1"/>
    <col min="45" max="45" width="12.28515625" style="29" customWidth="1"/>
    <col min="46" max="47" width="13.7109375" style="29" customWidth="1"/>
    <col min="48" max="50" width="14.5703125" style="29" customWidth="1"/>
    <col min="51" max="51" width="12.28515625" style="29" customWidth="1"/>
    <col min="52" max="52" width="13.28515625" style="146" customWidth="1"/>
    <col min="53" max="16384" width="9.140625" style="29"/>
  </cols>
  <sheetData>
    <row r="1" spans="1:53" ht="15.75" customHeight="1" thickBot="1" x14ac:dyDescent="0.3">
      <c r="E1" s="9">
        <v>42346</v>
      </c>
      <c r="F1" s="9">
        <v>42349</v>
      </c>
      <c r="G1" s="9">
        <v>42349</v>
      </c>
      <c r="H1" s="9">
        <v>42349</v>
      </c>
      <c r="I1" s="228">
        <v>42278</v>
      </c>
      <c r="J1" s="9">
        <v>42349</v>
      </c>
      <c r="K1" s="9">
        <v>42352</v>
      </c>
      <c r="L1" s="9">
        <v>42352</v>
      </c>
      <c r="M1" s="9">
        <v>42352</v>
      </c>
      <c r="N1" s="9">
        <v>42354</v>
      </c>
      <c r="O1" s="9">
        <v>42355</v>
      </c>
      <c r="P1" s="9">
        <v>42355</v>
      </c>
      <c r="Q1" s="9">
        <v>42355</v>
      </c>
      <c r="R1" s="9">
        <v>42355</v>
      </c>
      <c r="S1" s="9">
        <v>42355</v>
      </c>
      <c r="T1" s="9">
        <v>42355</v>
      </c>
      <c r="U1" s="9">
        <v>42355</v>
      </c>
      <c r="V1" s="9">
        <v>42355</v>
      </c>
      <c r="W1" s="9">
        <v>42355</v>
      </c>
      <c r="X1" s="9">
        <v>42356</v>
      </c>
      <c r="Y1" s="9">
        <v>42356</v>
      </c>
      <c r="Z1" s="9">
        <v>42356</v>
      </c>
      <c r="AA1" s="9">
        <v>42356</v>
      </c>
      <c r="AB1" s="9">
        <v>42356</v>
      </c>
      <c r="AC1" s="9">
        <v>42356</v>
      </c>
      <c r="AD1" s="9">
        <v>42356</v>
      </c>
      <c r="AE1" s="9">
        <v>42356</v>
      </c>
      <c r="AF1" s="9">
        <v>42356</v>
      </c>
      <c r="AG1" s="9">
        <v>42361</v>
      </c>
      <c r="AH1" s="9">
        <v>42361</v>
      </c>
      <c r="AI1" s="9">
        <v>42361</v>
      </c>
      <c r="AJ1" s="9">
        <v>42362</v>
      </c>
      <c r="AK1" s="9">
        <v>42362</v>
      </c>
      <c r="AL1" s="9">
        <v>42362</v>
      </c>
      <c r="AM1" s="9">
        <v>42362</v>
      </c>
      <c r="AN1" s="9">
        <v>42362</v>
      </c>
      <c r="AO1" s="9">
        <v>42362</v>
      </c>
      <c r="AP1" s="9">
        <v>42363</v>
      </c>
      <c r="AQ1" s="9">
        <v>42363</v>
      </c>
      <c r="AR1" s="9">
        <v>42363</v>
      </c>
      <c r="AS1" s="9">
        <v>42363</v>
      </c>
      <c r="AT1" s="9">
        <v>42363</v>
      </c>
      <c r="AU1" s="9">
        <v>42363</v>
      </c>
      <c r="AV1" s="9">
        <v>42363</v>
      </c>
      <c r="AW1" s="9">
        <v>42363</v>
      </c>
      <c r="AX1" s="9">
        <v>42363</v>
      </c>
      <c r="AY1" s="127">
        <v>42363</v>
      </c>
      <c r="AZ1" s="9">
        <v>42362</v>
      </c>
    </row>
    <row r="2" spans="1:53" s="227" customFormat="1" ht="77.25" customHeight="1" thickBot="1" x14ac:dyDescent="0.3">
      <c r="A2" s="223" t="s">
        <v>3</v>
      </c>
      <c r="B2" s="224" t="s">
        <v>4</v>
      </c>
      <c r="C2" s="225" t="s">
        <v>5</v>
      </c>
      <c r="D2" s="226" t="s">
        <v>6</v>
      </c>
      <c r="E2" s="12" t="s">
        <v>251</v>
      </c>
      <c r="F2" s="12" t="s">
        <v>252</v>
      </c>
      <c r="G2" s="12" t="s">
        <v>253</v>
      </c>
      <c r="H2" s="12" t="s">
        <v>254</v>
      </c>
      <c r="I2" s="164" t="s">
        <v>255</v>
      </c>
      <c r="J2" s="12" t="s">
        <v>256</v>
      </c>
      <c r="K2" s="12" t="s">
        <v>257</v>
      </c>
      <c r="L2" s="12" t="s">
        <v>258</v>
      </c>
      <c r="M2" s="12" t="s">
        <v>259</v>
      </c>
      <c r="N2" s="12" t="s">
        <v>260</v>
      </c>
      <c r="O2" s="12" t="s">
        <v>261</v>
      </c>
      <c r="P2" s="12" t="s">
        <v>262</v>
      </c>
      <c r="Q2" s="12" t="s">
        <v>263</v>
      </c>
      <c r="R2" s="12" t="s">
        <v>264</v>
      </c>
      <c r="S2" s="12" t="s">
        <v>265</v>
      </c>
      <c r="T2" s="12" t="s">
        <v>266</v>
      </c>
      <c r="U2" s="12" t="s">
        <v>267</v>
      </c>
      <c r="V2" s="12" t="s">
        <v>268</v>
      </c>
      <c r="W2" s="12" t="s">
        <v>269</v>
      </c>
      <c r="X2" s="12" t="s">
        <v>270</v>
      </c>
      <c r="Y2" s="12" t="s">
        <v>271</v>
      </c>
      <c r="Z2" s="12" t="s">
        <v>272</v>
      </c>
      <c r="AA2" s="12" t="s">
        <v>273</v>
      </c>
      <c r="AB2" s="12" t="s">
        <v>274</v>
      </c>
      <c r="AC2" s="12" t="s">
        <v>275</v>
      </c>
      <c r="AD2" s="12" t="s">
        <v>276</v>
      </c>
      <c r="AE2" s="12" t="s">
        <v>277</v>
      </c>
      <c r="AF2" s="12" t="s">
        <v>278</v>
      </c>
      <c r="AG2" s="12" t="s">
        <v>279</v>
      </c>
      <c r="AH2" s="12" t="s">
        <v>280</v>
      </c>
      <c r="AI2" s="12" t="s">
        <v>281</v>
      </c>
      <c r="AJ2" s="12" t="s">
        <v>282</v>
      </c>
      <c r="AK2" s="12" t="s">
        <v>283</v>
      </c>
      <c r="AL2" s="12" t="s">
        <v>284</v>
      </c>
      <c r="AM2" s="12" t="s">
        <v>285</v>
      </c>
      <c r="AN2" s="12" t="s">
        <v>286</v>
      </c>
      <c r="AO2" s="12" t="s">
        <v>287</v>
      </c>
      <c r="AP2" s="12" t="s">
        <v>288</v>
      </c>
      <c r="AQ2" s="12" t="s">
        <v>289</v>
      </c>
      <c r="AR2" s="12" t="s">
        <v>290</v>
      </c>
      <c r="AS2" s="12" t="s">
        <v>291</v>
      </c>
      <c r="AT2" s="12" t="s">
        <v>292</v>
      </c>
      <c r="AU2" s="12" t="s">
        <v>293</v>
      </c>
      <c r="AV2" s="12" t="s">
        <v>294</v>
      </c>
      <c r="AW2" s="12" t="s">
        <v>295</v>
      </c>
      <c r="AX2" s="12" t="s">
        <v>296</v>
      </c>
      <c r="AY2" s="12" t="s">
        <v>297</v>
      </c>
      <c r="AZ2" s="12" t="s">
        <v>298</v>
      </c>
    </row>
    <row r="3" spans="1:53" ht="45" customHeight="1" x14ac:dyDescent="0.25">
      <c r="A3" s="83" t="s">
        <v>36</v>
      </c>
      <c r="B3" s="83" t="s">
        <v>37</v>
      </c>
      <c r="C3" s="97" t="s">
        <v>38</v>
      </c>
      <c r="D3" s="35" t="s">
        <v>39</v>
      </c>
      <c r="E3" s="53">
        <v>2</v>
      </c>
      <c r="F3" s="54">
        <v>2</v>
      </c>
      <c r="G3" s="54">
        <v>2</v>
      </c>
      <c r="H3" s="54">
        <v>2</v>
      </c>
      <c r="I3" s="229">
        <v>2</v>
      </c>
      <c r="J3" s="54">
        <v>2</v>
      </c>
      <c r="K3" s="54">
        <v>2</v>
      </c>
      <c r="L3" s="54">
        <v>2</v>
      </c>
      <c r="M3" s="54">
        <v>2</v>
      </c>
      <c r="N3" s="54">
        <v>2</v>
      </c>
      <c r="O3" s="54">
        <v>2</v>
      </c>
      <c r="P3" s="54">
        <v>2</v>
      </c>
      <c r="Q3" s="54">
        <v>2</v>
      </c>
      <c r="R3" s="54">
        <v>2</v>
      </c>
      <c r="S3" s="54">
        <v>2</v>
      </c>
      <c r="T3" s="54">
        <v>2</v>
      </c>
      <c r="U3" s="54">
        <v>2</v>
      </c>
      <c r="V3" s="54">
        <v>2</v>
      </c>
      <c r="W3" s="54">
        <v>2</v>
      </c>
      <c r="X3" s="54">
        <v>2</v>
      </c>
      <c r="Y3" s="54">
        <v>2</v>
      </c>
      <c r="Z3" s="54">
        <v>2</v>
      </c>
      <c r="AA3" s="54">
        <v>2</v>
      </c>
      <c r="AB3" s="54">
        <v>2</v>
      </c>
      <c r="AC3" s="54">
        <v>2</v>
      </c>
      <c r="AD3" s="54">
        <v>2</v>
      </c>
      <c r="AE3" s="54">
        <v>2</v>
      </c>
      <c r="AF3" s="54">
        <v>2</v>
      </c>
      <c r="AG3" s="54">
        <v>2</v>
      </c>
      <c r="AH3" s="54">
        <v>2</v>
      </c>
      <c r="AI3" s="54">
        <v>2</v>
      </c>
      <c r="AJ3" s="54">
        <v>2</v>
      </c>
      <c r="AK3" s="54">
        <v>2</v>
      </c>
      <c r="AL3" s="54">
        <v>2</v>
      </c>
      <c r="AM3" s="54">
        <v>2</v>
      </c>
      <c r="AN3" s="54">
        <v>2</v>
      </c>
      <c r="AO3" s="54">
        <v>2</v>
      </c>
      <c r="AP3" s="54">
        <v>2</v>
      </c>
      <c r="AQ3" s="54">
        <v>2</v>
      </c>
      <c r="AR3" s="54">
        <v>2</v>
      </c>
      <c r="AS3" s="54">
        <v>2</v>
      </c>
      <c r="AT3" s="54">
        <v>2</v>
      </c>
      <c r="AU3" s="54">
        <v>2</v>
      </c>
      <c r="AV3" s="54">
        <v>2</v>
      </c>
      <c r="AW3" s="54">
        <v>2</v>
      </c>
      <c r="AX3" s="54">
        <v>2</v>
      </c>
      <c r="AY3" s="54">
        <v>2</v>
      </c>
      <c r="AZ3" s="54">
        <v>2</v>
      </c>
      <c r="BA3" s="22"/>
    </row>
    <row r="4" spans="1:53" ht="39" customHeight="1" x14ac:dyDescent="0.25">
      <c r="A4" s="89"/>
      <c r="B4" s="89"/>
      <c r="C4" s="90"/>
      <c r="D4" s="36" t="s">
        <v>40</v>
      </c>
      <c r="E4" s="53">
        <v>2</v>
      </c>
      <c r="F4" s="54">
        <v>2</v>
      </c>
      <c r="G4" s="54">
        <v>2</v>
      </c>
      <c r="H4" s="54">
        <v>2</v>
      </c>
      <c r="I4" s="229">
        <v>2</v>
      </c>
      <c r="J4" s="54">
        <v>2</v>
      </c>
      <c r="K4" s="54">
        <v>2</v>
      </c>
      <c r="L4" s="54">
        <v>2</v>
      </c>
      <c r="M4" s="54">
        <v>2</v>
      </c>
      <c r="N4" s="54">
        <v>2</v>
      </c>
      <c r="O4" s="54">
        <v>2</v>
      </c>
      <c r="P4" s="54">
        <v>2</v>
      </c>
      <c r="Q4" s="54">
        <v>2</v>
      </c>
      <c r="R4" s="54">
        <v>2</v>
      </c>
      <c r="S4" s="54">
        <v>2</v>
      </c>
      <c r="T4" s="54">
        <v>2</v>
      </c>
      <c r="U4" s="54">
        <v>2</v>
      </c>
      <c r="V4" s="54">
        <v>2</v>
      </c>
      <c r="W4" s="54">
        <v>2</v>
      </c>
      <c r="X4" s="54">
        <v>2</v>
      </c>
      <c r="Y4" s="54">
        <v>2</v>
      </c>
      <c r="Z4" s="54">
        <v>1</v>
      </c>
      <c r="AA4" s="54">
        <v>2</v>
      </c>
      <c r="AB4" s="54">
        <v>2</v>
      </c>
      <c r="AC4" s="54">
        <v>2</v>
      </c>
      <c r="AD4" s="54">
        <v>2</v>
      </c>
      <c r="AE4" s="54">
        <v>2</v>
      </c>
      <c r="AF4" s="54">
        <v>2</v>
      </c>
      <c r="AG4" s="54">
        <v>2</v>
      </c>
      <c r="AH4" s="54">
        <v>2</v>
      </c>
      <c r="AI4" s="54">
        <v>2</v>
      </c>
      <c r="AJ4" s="54">
        <v>2</v>
      </c>
      <c r="AK4" s="54">
        <v>1</v>
      </c>
      <c r="AL4" s="54">
        <v>2</v>
      </c>
      <c r="AM4" s="54">
        <v>2</v>
      </c>
      <c r="AN4" s="54">
        <v>2</v>
      </c>
      <c r="AO4" s="54">
        <v>2</v>
      </c>
      <c r="AP4" s="54">
        <v>2</v>
      </c>
      <c r="AQ4" s="54">
        <v>2</v>
      </c>
      <c r="AR4" s="54">
        <v>2</v>
      </c>
      <c r="AS4" s="54">
        <v>2</v>
      </c>
      <c r="AT4" s="54">
        <v>2</v>
      </c>
      <c r="AU4" s="54">
        <v>2</v>
      </c>
      <c r="AV4" s="54">
        <v>2</v>
      </c>
      <c r="AW4" s="54">
        <v>2</v>
      </c>
      <c r="AX4" s="54">
        <v>2</v>
      </c>
      <c r="AY4" s="54">
        <v>2</v>
      </c>
      <c r="AZ4" s="54">
        <v>2</v>
      </c>
      <c r="BA4" s="22"/>
    </row>
    <row r="5" spans="1:53" ht="31.5" x14ac:dyDescent="0.25">
      <c r="A5" s="89"/>
      <c r="B5" s="89"/>
      <c r="C5" s="90"/>
      <c r="D5" s="36" t="s">
        <v>41</v>
      </c>
      <c r="E5" s="53">
        <v>2</v>
      </c>
      <c r="F5" s="54">
        <v>2</v>
      </c>
      <c r="G5" s="54">
        <v>2</v>
      </c>
      <c r="H5" s="54">
        <v>2</v>
      </c>
      <c r="I5" s="229">
        <v>2</v>
      </c>
      <c r="J5" s="54">
        <v>2</v>
      </c>
      <c r="K5" s="54">
        <v>2</v>
      </c>
      <c r="L5" s="54">
        <v>2</v>
      </c>
      <c r="M5" s="54">
        <v>2</v>
      </c>
      <c r="N5" s="54">
        <v>2</v>
      </c>
      <c r="O5" s="54">
        <v>2</v>
      </c>
      <c r="P5" s="54">
        <v>2</v>
      </c>
      <c r="Q5" s="54">
        <v>2</v>
      </c>
      <c r="R5" s="54">
        <v>2</v>
      </c>
      <c r="S5" s="54">
        <v>2</v>
      </c>
      <c r="T5" s="54">
        <v>2</v>
      </c>
      <c r="U5" s="54">
        <v>2</v>
      </c>
      <c r="V5" s="54">
        <v>2</v>
      </c>
      <c r="W5" s="54">
        <v>2</v>
      </c>
      <c r="X5" s="54">
        <v>2</v>
      </c>
      <c r="Y5" s="54">
        <v>2</v>
      </c>
      <c r="Z5" s="54">
        <v>2</v>
      </c>
      <c r="AA5" s="54">
        <v>2</v>
      </c>
      <c r="AB5" s="54">
        <v>2</v>
      </c>
      <c r="AC5" s="54">
        <v>2</v>
      </c>
      <c r="AD5" s="54">
        <v>2</v>
      </c>
      <c r="AE5" s="54">
        <v>2</v>
      </c>
      <c r="AF5" s="54">
        <v>2</v>
      </c>
      <c r="AG5" s="54">
        <v>2</v>
      </c>
      <c r="AH5" s="54">
        <v>2</v>
      </c>
      <c r="AI5" s="54">
        <v>2</v>
      </c>
      <c r="AJ5" s="54">
        <v>2</v>
      </c>
      <c r="AK5" s="54">
        <v>2</v>
      </c>
      <c r="AL5" s="54">
        <v>2</v>
      </c>
      <c r="AM5" s="54">
        <v>2</v>
      </c>
      <c r="AN5" s="54">
        <v>2</v>
      </c>
      <c r="AO5" s="54">
        <v>2</v>
      </c>
      <c r="AP5" s="54">
        <v>2</v>
      </c>
      <c r="AQ5" s="54">
        <v>2</v>
      </c>
      <c r="AR5" s="54">
        <v>2</v>
      </c>
      <c r="AS5" s="54">
        <v>2</v>
      </c>
      <c r="AT5" s="54">
        <v>2</v>
      </c>
      <c r="AU5" s="54">
        <v>2</v>
      </c>
      <c r="AV5" s="54">
        <v>2</v>
      </c>
      <c r="AW5" s="54">
        <v>2</v>
      </c>
      <c r="AX5" s="54">
        <v>2</v>
      </c>
      <c r="AY5" s="54">
        <v>2</v>
      </c>
      <c r="AZ5" s="54">
        <v>2</v>
      </c>
      <c r="BA5" s="22"/>
    </row>
    <row r="6" spans="1:53" ht="78.75" x14ac:dyDescent="0.25">
      <c r="A6" s="89"/>
      <c r="B6" s="89"/>
      <c r="C6" s="90"/>
      <c r="D6" s="36" t="s">
        <v>42</v>
      </c>
      <c r="E6" s="53">
        <v>1</v>
      </c>
      <c r="F6" s="54">
        <v>1</v>
      </c>
      <c r="G6" s="54">
        <v>1</v>
      </c>
      <c r="H6" s="54">
        <v>1</v>
      </c>
      <c r="I6" s="229">
        <v>1</v>
      </c>
      <c r="J6" s="54">
        <v>2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2</v>
      </c>
      <c r="W6" s="54">
        <v>1</v>
      </c>
      <c r="X6" s="54">
        <v>1</v>
      </c>
      <c r="Y6" s="54">
        <v>1</v>
      </c>
      <c r="Z6" s="54">
        <v>1</v>
      </c>
      <c r="AA6" s="54">
        <v>1</v>
      </c>
      <c r="AB6" s="54">
        <v>1</v>
      </c>
      <c r="AC6" s="54">
        <v>1</v>
      </c>
      <c r="AD6" s="54">
        <v>1</v>
      </c>
      <c r="AE6" s="54">
        <v>2</v>
      </c>
      <c r="AF6" s="54">
        <v>1</v>
      </c>
      <c r="AG6" s="54">
        <v>1</v>
      </c>
      <c r="AH6" s="54">
        <v>1</v>
      </c>
      <c r="AI6" s="54">
        <v>2</v>
      </c>
      <c r="AJ6" s="54">
        <v>1</v>
      </c>
      <c r="AK6" s="54">
        <v>1</v>
      </c>
      <c r="AL6" s="54">
        <v>1</v>
      </c>
      <c r="AM6" s="54">
        <v>1</v>
      </c>
      <c r="AN6" s="54">
        <v>1</v>
      </c>
      <c r="AO6" s="54">
        <v>1</v>
      </c>
      <c r="AP6" s="54">
        <v>1</v>
      </c>
      <c r="AQ6" s="54">
        <v>1</v>
      </c>
      <c r="AR6" s="54">
        <v>1</v>
      </c>
      <c r="AS6" s="54">
        <v>2</v>
      </c>
      <c r="AT6" s="54">
        <v>1</v>
      </c>
      <c r="AU6" s="54">
        <v>1</v>
      </c>
      <c r="AV6" s="54">
        <v>1</v>
      </c>
      <c r="AW6" s="54">
        <v>1</v>
      </c>
      <c r="AX6" s="54">
        <v>2</v>
      </c>
      <c r="AY6" s="54">
        <v>1</v>
      </c>
      <c r="AZ6" s="54">
        <v>1</v>
      </c>
      <c r="BA6" s="8"/>
    </row>
    <row r="7" spans="1:53" ht="31.5" x14ac:dyDescent="0.25">
      <c r="A7" s="89"/>
      <c r="B7" s="89"/>
      <c r="C7" s="90"/>
      <c r="D7" s="36" t="s">
        <v>43</v>
      </c>
      <c r="E7" s="53">
        <v>1</v>
      </c>
      <c r="F7" s="54">
        <v>2</v>
      </c>
      <c r="G7" s="54">
        <v>2</v>
      </c>
      <c r="H7" s="54">
        <v>2</v>
      </c>
      <c r="I7" s="229">
        <v>2</v>
      </c>
      <c r="J7" s="54">
        <v>2</v>
      </c>
      <c r="K7" s="54">
        <v>2</v>
      </c>
      <c r="L7" s="54">
        <v>2</v>
      </c>
      <c r="M7" s="54">
        <v>2</v>
      </c>
      <c r="N7" s="54">
        <v>2</v>
      </c>
      <c r="O7" s="54">
        <v>2</v>
      </c>
      <c r="P7" s="54">
        <v>1</v>
      </c>
      <c r="Q7" s="54">
        <v>2</v>
      </c>
      <c r="R7" s="54">
        <v>2</v>
      </c>
      <c r="S7" s="54">
        <v>2</v>
      </c>
      <c r="T7" s="54">
        <v>2</v>
      </c>
      <c r="U7" s="54">
        <v>2</v>
      </c>
      <c r="V7" s="54">
        <v>1</v>
      </c>
      <c r="W7" s="54">
        <v>2</v>
      </c>
      <c r="X7" s="54">
        <v>2</v>
      </c>
      <c r="Y7" s="54">
        <v>1</v>
      </c>
      <c r="Z7" s="54">
        <v>2</v>
      </c>
      <c r="AA7" s="54">
        <v>2</v>
      </c>
      <c r="AB7" s="54">
        <v>2</v>
      </c>
      <c r="AC7" s="54">
        <v>2</v>
      </c>
      <c r="AD7" s="54">
        <v>2</v>
      </c>
      <c r="AE7" s="54">
        <v>1</v>
      </c>
      <c r="AF7" s="54">
        <v>1</v>
      </c>
      <c r="AG7" s="54">
        <v>2</v>
      </c>
      <c r="AH7" s="54">
        <v>1</v>
      </c>
      <c r="AI7" s="54">
        <v>1</v>
      </c>
      <c r="AJ7" s="54">
        <v>2</v>
      </c>
      <c r="AK7" s="54">
        <v>2</v>
      </c>
      <c r="AL7" s="54">
        <v>2</v>
      </c>
      <c r="AM7" s="54">
        <v>2</v>
      </c>
      <c r="AN7" s="54">
        <v>2</v>
      </c>
      <c r="AO7" s="54">
        <v>2</v>
      </c>
      <c r="AP7" s="54">
        <v>1</v>
      </c>
      <c r="AQ7" s="54">
        <v>2</v>
      </c>
      <c r="AR7" s="54">
        <v>2</v>
      </c>
      <c r="AS7" s="54">
        <v>1</v>
      </c>
      <c r="AT7" s="54">
        <v>2</v>
      </c>
      <c r="AU7" s="54">
        <v>2</v>
      </c>
      <c r="AV7" s="54">
        <v>2</v>
      </c>
      <c r="AW7" s="54">
        <v>2</v>
      </c>
      <c r="AX7" s="54">
        <v>2</v>
      </c>
      <c r="AY7" s="54">
        <v>2</v>
      </c>
      <c r="AZ7" s="54">
        <v>2</v>
      </c>
      <c r="BA7" s="8"/>
    </row>
    <row r="8" spans="1:53" x14ac:dyDescent="0.25">
      <c r="A8" s="89"/>
      <c r="B8" s="89"/>
      <c r="C8" s="90"/>
      <c r="D8" s="36" t="s">
        <v>44</v>
      </c>
      <c r="E8" s="53">
        <v>2</v>
      </c>
      <c r="F8" s="54">
        <v>2</v>
      </c>
      <c r="G8" s="54">
        <v>2</v>
      </c>
      <c r="H8" s="54">
        <v>2</v>
      </c>
      <c r="I8" s="229">
        <v>2</v>
      </c>
      <c r="J8" s="54">
        <v>2</v>
      </c>
      <c r="K8" s="54">
        <v>2</v>
      </c>
      <c r="L8" s="54">
        <v>2</v>
      </c>
      <c r="M8" s="54">
        <v>2</v>
      </c>
      <c r="N8" s="54">
        <v>2</v>
      </c>
      <c r="O8" s="54">
        <v>2</v>
      </c>
      <c r="P8" s="54">
        <v>2</v>
      </c>
      <c r="Q8" s="54">
        <v>2</v>
      </c>
      <c r="R8" s="54">
        <v>2</v>
      </c>
      <c r="S8" s="54">
        <v>2</v>
      </c>
      <c r="T8" s="54">
        <v>2</v>
      </c>
      <c r="U8" s="54">
        <v>2</v>
      </c>
      <c r="V8" s="54">
        <v>1</v>
      </c>
      <c r="W8" s="54">
        <v>2</v>
      </c>
      <c r="X8" s="54">
        <v>2</v>
      </c>
      <c r="Y8" s="54">
        <v>2</v>
      </c>
      <c r="Z8" s="54">
        <v>2</v>
      </c>
      <c r="AA8" s="54">
        <v>2</v>
      </c>
      <c r="AB8" s="54">
        <v>2</v>
      </c>
      <c r="AC8" s="54">
        <v>2</v>
      </c>
      <c r="AD8" s="54">
        <v>2</v>
      </c>
      <c r="AE8" s="54">
        <v>2</v>
      </c>
      <c r="AF8" s="54">
        <v>2</v>
      </c>
      <c r="AG8" s="54">
        <v>2</v>
      </c>
      <c r="AH8" s="54">
        <v>2</v>
      </c>
      <c r="AI8" s="54">
        <v>2</v>
      </c>
      <c r="AJ8" s="54">
        <v>2</v>
      </c>
      <c r="AK8" s="54">
        <v>2</v>
      </c>
      <c r="AL8" s="54">
        <v>1</v>
      </c>
      <c r="AM8" s="54">
        <v>2</v>
      </c>
      <c r="AN8" s="54">
        <v>2</v>
      </c>
      <c r="AO8" s="54">
        <v>2</v>
      </c>
      <c r="AP8" s="54">
        <v>2</v>
      </c>
      <c r="AQ8" s="54">
        <v>2</v>
      </c>
      <c r="AR8" s="54">
        <v>2</v>
      </c>
      <c r="AS8" s="54">
        <v>2</v>
      </c>
      <c r="AT8" s="54">
        <v>2</v>
      </c>
      <c r="AU8" s="54">
        <v>2</v>
      </c>
      <c r="AV8" s="54">
        <v>2</v>
      </c>
      <c r="AW8" s="54">
        <v>2</v>
      </c>
      <c r="AX8" s="54">
        <v>2</v>
      </c>
      <c r="AY8" s="54">
        <v>2</v>
      </c>
      <c r="AZ8" s="54">
        <v>2</v>
      </c>
      <c r="BA8" s="8"/>
    </row>
    <row r="9" spans="1:53" x14ac:dyDescent="0.25">
      <c r="A9" s="89"/>
      <c r="B9" s="89"/>
      <c r="C9" s="90"/>
      <c r="D9" s="36" t="s">
        <v>45</v>
      </c>
      <c r="E9" s="53">
        <v>1</v>
      </c>
      <c r="F9" s="54">
        <v>2</v>
      </c>
      <c r="G9" s="54">
        <v>2</v>
      </c>
      <c r="H9" s="54">
        <v>2</v>
      </c>
      <c r="I9" s="229">
        <v>2</v>
      </c>
      <c r="J9" s="54">
        <v>2</v>
      </c>
      <c r="K9" s="54">
        <v>1</v>
      </c>
      <c r="L9" s="54">
        <v>2</v>
      </c>
      <c r="M9" s="54">
        <v>2</v>
      </c>
      <c r="N9" s="54">
        <v>2</v>
      </c>
      <c r="O9" s="54">
        <v>2</v>
      </c>
      <c r="P9" s="54">
        <v>2</v>
      </c>
      <c r="Q9" s="54">
        <v>2</v>
      </c>
      <c r="R9" s="54">
        <v>2</v>
      </c>
      <c r="S9" s="54">
        <v>2</v>
      </c>
      <c r="T9" s="54">
        <v>2</v>
      </c>
      <c r="U9" s="54">
        <v>2</v>
      </c>
      <c r="V9" s="54">
        <v>2</v>
      </c>
      <c r="W9" s="54">
        <v>1</v>
      </c>
      <c r="X9" s="54">
        <v>2</v>
      </c>
      <c r="Y9" s="54">
        <v>2</v>
      </c>
      <c r="Z9" s="54">
        <v>1</v>
      </c>
      <c r="AA9" s="54">
        <v>1</v>
      </c>
      <c r="AB9" s="54">
        <v>2</v>
      </c>
      <c r="AC9" s="54">
        <v>2</v>
      </c>
      <c r="AD9" s="54">
        <v>1</v>
      </c>
      <c r="AE9" s="54">
        <v>2</v>
      </c>
      <c r="AF9" s="54">
        <v>1</v>
      </c>
      <c r="AG9" s="54">
        <v>2</v>
      </c>
      <c r="AH9" s="54">
        <v>2</v>
      </c>
      <c r="AI9" s="54">
        <v>2</v>
      </c>
      <c r="AJ9" s="54">
        <v>2</v>
      </c>
      <c r="AK9" s="54">
        <v>2</v>
      </c>
      <c r="AL9" s="54">
        <v>2</v>
      </c>
      <c r="AM9" s="54">
        <v>2</v>
      </c>
      <c r="AN9" s="54">
        <v>2</v>
      </c>
      <c r="AO9" s="54">
        <v>2</v>
      </c>
      <c r="AP9" s="54">
        <v>2</v>
      </c>
      <c r="AQ9" s="54">
        <v>2</v>
      </c>
      <c r="AR9" s="54">
        <v>1</v>
      </c>
      <c r="AS9" s="54">
        <v>1</v>
      </c>
      <c r="AT9" s="54">
        <v>1</v>
      </c>
      <c r="AU9" s="54">
        <v>1</v>
      </c>
      <c r="AV9" s="54">
        <v>2</v>
      </c>
      <c r="AW9" s="54">
        <v>1</v>
      </c>
      <c r="AX9" s="54">
        <v>2</v>
      </c>
      <c r="AY9" s="54">
        <v>1</v>
      </c>
      <c r="AZ9" s="54">
        <v>2</v>
      </c>
      <c r="BA9" s="8"/>
    </row>
    <row r="10" spans="1:53" x14ac:dyDescent="0.25">
      <c r="A10" s="89"/>
      <c r="B10" s="89"/>
      <c r="C10" s="90"/>
      <c r="D10" s="36" t="s">
        <v>46</v>
      </c>
      <c r="E10" s="53">
        <v>0</v>
      </c>
      <c r="F10" s="54">
        <v>2</v>
      </c>
      <c r="G10" s="54">
        <v>2</v>
      </c>
      <c r="H10" s="54">
        <v>2</v>
      </c>
      <c r="I10" s="229">
        <v>2</v>
      </c>
      <c r="J10" s="54">
        <v>2</v>
      </c>
      <c r="K10" s="54">
        <v>2</v>
      </c>
      <c r="L10" s="54">
        <v>2</v>
      </c>
      <c r="M10" s="54">
        <v>2</v>
      </c>
      <c r="N10" s="54">
        <v>2</v>
      </c>
      <c r="O10" s="54">
        <v>2</v>
      </c>
      <c r="P10" s="54">
        <v>2</v>
      </c>
      <c r="Q10" s="54">
        <v>2</v>
      </c>
      <c r="R10" s="54">
        <v>2</v>
      </c>
      <c r="S10" s="54">
        <v>2</v>
      </c>
      <c r="T10" s="54">
        <v>2</v>
      </c>
      <c r="U10" s="54">
        <v>2</v>
      </c>
      <c r="V10" s="54">
        <v>2</v>
      </c>
      <c r="W10" s="54">
        <v>2</v>
      </c>
      <c r="X10" s="54">
        <v>2</v>
      </c>
      <c r="Y10" s="54">
        <v>2</v>
      </c>
      <c r="Z10" s="54">
        <v>2</v>
      </c>
      <c r="AA10" s="54">
        <v>2</v>
      </c>
      <c r="AB10" s="54">
        <v>2</v>
      </c>
      <c r="AC10" s="54">
        <v>2</v>
      </c>
      <c r="AD10" s="54">
        <v>2</v>
      </c>
      <c r="AE10" s="54">
        <v>2</v>
      </c>
      <c r="AF10" s="54">
        <v>2</v>
      </c>
      <c r="AG10" s="54">
        <v>2</v>
      </c>
      <c r="AH10" s="54">
        <v>0</v>
      </c>
      <c r="AI10" s="54">
        <v>2</v>
      </c>
      <c r="AJ10" s="54">
        <v>2</v>
      </c>
      <c r="AK10" s="54">
        <v>2</v>
      </c>
      <c r="AL10" s="54">
        <v>2</v>
      </c>
      <c r="AM10" s="54">
        <v>2</v>
      </c>
      <c r="AN10" s="54">
        <v>2</v>
      </c>
      <c r="AO10" s="54">
        <v>2</v>
      </c>
      <c r="AP10" s="54">
        <v>2</v>
      </c>
      <c r="AQ10" s="54">
        <v>2</v>
      </c>
      <c r="AR10" s="54">
        <v>2</v>
      </c>
      <c r="AS10" s="54">
        <v>2</v>
      </c>
      <c r="AT10" s="54">
        <v>0</v>
      </c>
      <c r="AU10" s="54">
        <v>2</v>
      </c>
      <c r="AV10" s="54">
        <v>2</v>
      </c>
      <c r="AW10" s="54">
        <v>2</v>
      </c>
      <c r="AX10" s="54">
        <v>2</v>
      </c>
      <c r="AY10" s="54">
        <v>1</v>
      </c>
      <c r="AZ10" s="54">
        <v>2</v>
      </c>
      <c r="BA10" s="8"/>
    </row>
    <row r="11" spans="1:53" x14ac:dyDescent="0.25">
      <c r="A11" s="89"/>
      <c r="B11" s="89"/>
      <c r="C11" s="90"/>
      <c r="D11" s="36" t="s">
        <v>47</v>
      </c>
      <c r="E11" s="53">
        <v>2</v>
      </c>
      <c r="F11" s="54">
        <v>2</v>
      </c>
      <c r="G11" s="54">
        <v>2</v>
      </c>
      <c r="H11" s="54">
        <v>2</v>
      </c>
      <c r="I11" s="229">
        <v>2</v>
      </c>
      <c r="J11" s="54">
        <v>2</v>
      </c>
      <c r="K11" s="54">
        <v>2</v>
      </c>
      <c r="L11" s="54">
        <v>0</v>
      </c>
      <c r="M11" s="54">
        <v>2</v>
      </c>
      <c r="N11" s="54">
        <v>2</v>
      </c>
      <c r="O11" s="54">
        <v>2</v>
      </c>
      <c r="P11" s="54">
        <v>2</v>
      </c>
      <c r="Q11" s="54">
        <v>2</v>
      </c>
      <c r="R11" s="54">
        <v>2</v>
      </c>
      <c r="S11" s="54">
        <v>2</v>
      </c>
      <c r="T11" s="54">
        <v>2</v>
      </c>
      <c r="U11" s="54">
        <v>2</v>
      </c>
      <c r="V11" s="54">
        <v>2</v>
      </c>
      <c r="W11" s="54">
        <v>2</v>
      </c>
      <c r="X11" s="54">
        <v>2</v>
      </c>
      <c r="Y11" s="54">
        <v>2</v>
      </c>
      <c r="Z11" s="54">
        <v>2</v>
      </c>
      <c r="AA11" s="54">
        <v>2</v>
      </c>
      <c r="AB11" s="54">
        <v>2</v>
      </c>
      <c r="AC11" s="54">
        <v>2</v>
      </c>
      <c r="AD11" s="54">
        <v>2</v>
      </c>
      <c r="AE11" s="54">
        <v>2</v>
      </c>
      <c r="AF11" s="54">
        <v>2</v>
      </c>
      <c r="AG11" s="54">
        <v>2</v>
      </c>
      <c r="AH11" s="54">
        <v>2</v>
      </c>
      <c r="AI11" s="54">
        <v>2</v>
      </c>
      <c r="AJ11" s="54">
        <v>2</v>
      </c>
      <c r="AK11" s="54">
        <v>2</v>
      </c>
      <c r="AL11" s="54">
        <v>2</v>
      </c>
      <c r="AM11" s="54">
        <v>2</v>
      </c>
      <c r="AN11" s="54">
        <v>2</v>
      </c>
      <c r="AO11" s="54">
        <v>2</v>
      </c>
      <c r="AP11" s="54">
        <v>2</v>
      </c>
      <c r="AQ11" s="54">
        <v>2</v>
      </c>
      <c r="AR11" s="54">
        <v>2</v>
      </c>
      <c r="AS11" s="54">
        <v>2</v>
      </c>
      <c r="AT11" s="54">
        <v>2</v>
      </c>
      <c r="AU11" s="54">
        <v>2</v>
      </c>
      <c r="AV11" s="54">
        <v>2</v>
      </c>
      <c r="AW11" s="54">
        <v>0</v>
      </c>
      <c r="AX11" s="54">
        <v>2</v>
      </c>
      <c r="AY11" s="54">
        <v>2</v>
      </c>
      <c r="AZ11" s="54">
        <v>2</v>
      </c>
      <c r="BA11" s="8"/>
    </row>
    <row r="12" spans="1:53" x14ac:dyDescent="0.25">
      <c r="A12" s="89"/>
      <c r="B12" s="89"/>
      <c r="C12" s="90"/>
      <c r="D12" s="36" t="s">
        <v>48</v>
      </c>
      <c r="E12" s="53">
        <v>2</v>
      </c>
      <c r="F12" s="54">
        <v>0</v>
      </c>
      <c r="G12" s="54">
        <v>2</v>
      </c>
      <c r="H12" s="54">
        <v>2</v>
      </c>
      <c r="I12" s="229">
        <v>2</v>
      </c>
      <c r="J12" s="54">
        <v>2</v>
      </c>
      <c r="K12" s="54">
        <v>2</v>
      </c>
      <c r="L12" s="54">
        <v>2</v>
      </c>
      <c r="M12" s="54">
        <v>2</v>
      </c>
      <c r="N12" s="54">
        <v>2</v>
      </c>
      <c r="O12" s="54">
        <v>2</v>
      </c>
      <c r="P12" s="54">
        <v>2</v>
      </c>
      <c r="Q12" s="54">
        <v>2</v>
      </c>
      <c r="R12" s="54">
        <v>2</v>
      </c>
      <c r="S12" s="54">
        <v>2</v>
      </c>
      <c r="T12" s="54">
        <v>2</v>
      </c>
      <c r="U12" s="54">
        <v>2</v>
      </c>
      <c r="V12" s="54">
        <v>2</v>
      </c>
      <c r="W12" s="54">
        <v>2</v>
      </c>
      <c r="X12" s="54">
        <v>2</v>
      </c>
      <c r="Y12" s="54">
        <v>2</v>
      </c>
      <c r="Z12" s="54">
        <v>1</v>
      </c>
      <c r="AA12" s="54">
        <v>2</v>
      </c>
      <c r="AB12" s="54">
        <v>2</v>
      </c>
      <c r="AC12" s="54">
        <v>2</v>
      </c>
      <c r="AD12" s="54">
        <v>2</v>
      </c>
      <c r="AE12" s="54">
        <v>2</v>
      </c>
      <c r="AF12" s="54">
        <v>2</v>
      </c>
      <c r="AG12" s="54">
        <v>2</v>
      </c>
      <c r="AH12" s="54">
        <v>2</v>
      </c>
      <c r="AI12" s="54">
        <v>2</v>
      </c>
      <c r="AJ12" s="54">
        <v>2</v>
      </c>
      <c r="AK12" s="54">
        <v>2</v>
      </c>
      <c r="AL12" s="54">
        <v>2</v>
      </c>
      <c r="AM12" s="54">
        <v>2</v>
      </c>
      <c r="AN12" s="54">
        <v>2</v>
      </c>
      <c r="AO12" s="54">
        <v>2</v>
      </c>
      <c r="AP12" s="54">
        <v>2</v>
      </c>
      <c r="AQ12" s="54">
        <v>2</v>
      </c>
      <c r="AR12" s="54">
        <v>2</v>
      </c>
      <c r="AS12" s="54">
        <v>2</v>
      </c>
      <c r="AT12" s="54">
        <v>2</v>
      </c>
      <c r="AU12" s="54">
        <v>2</v>
      </c>
      <c r="AV12" s="54">
        <v>2</v>
      </c>
      <c r="AW12" s="54">
        <v>2</v>
      </c>
      <c r="AX12" s="54">
        <v>2</v>
      </c>
      <c r="AY12" s="54">
        <v>2</v>
      </c>
      <c r="AZ12" s="54">
        <v>2</v>
      </c>
      <c r="BA12" s="8"/>
    </row>
    <row r="13" spans="1:53" x14ac:dyDescent="0.25">
      <c r="A13" s="89"/>
      <c r="B13" s="89"/>
      <c r="C13" s="90"/>
      <c r="D13" s="36" t="s">
        <v>49</v>
      </c>
      <c r="E13" s="53">
        <v>2</v>
      </c>
      <c r="F13" s="54">
        <v>2</v>
      </c>
      <c r="G13" s="54">
        <v>2</v>
      </c>
      <c r="H13" s="54">
        <v>2</v>
      </c>
      <c r="I13" s="229">
        <v>2</v>
      </c>
      <c r="J13" s="54">
        <v>2</v>
      </c>
      <c r="K13" s="54">
        <v>2</v>
      </c>
      <c r="L13" s="54">
        <v>2</v>
      </c>
      <c r="M13" s="54">
        <v>2</v>
      </c>
      <c r="N13" s="54">
        <v>2</v>
      </c>
      <c r="O13" s="54">
        <v>2</v>
      </c>
      <c r="P13" s="54">
        <v>2</v>
      </c>
      <c r="Q13" s="54">
        <v>2</v>
      </c>
      <c r="R13" s="54">
        <v>2</v>
      </c>
      <c r="S13" s="54">
        <v>2</v>
      </c>
      <c r="T13" s="54">
        <v>2</v>
      </c>
      <c r="U13" s="54">
        <v>2</v>
      </c>
      <c r="V13" s="54">
        <v>2</v>
      </c>
      <c r="W13" s="54">
        <v>2</v>
      </c>
      <c r="X13" s="54">
        <v>2</v>
      </c>
      <c r="Y13" s="54">
        <v>2</v>
      </c>
      <c r="Z13" s="54">
        <v>2</v>
      </c>
      <c r="AA13" s="54">
        <v>2</v>
      </c>
      <c r="AB13" s="54">
        <v>2</v>
      </c>
      <c r="AC13" s="54">
        <v>2</v>
      </c>
      <c r="AD13" s="54">
        <v>2</v>
      </c>
      <c r="AE13" s="54">
        <v>2</v>
      </c>
      <c r="AF13" s="54">
        <v>2</v>
      </c>
      <c r="AG13" s="54">
        <v>0</v>
      </c>
      <c r="AH13" s="54">
        <v>2</v>
      </c>
      <c r="AI13" s="54">
        <v>2</v>
      </c>
      <c r="AJ13" s="54">
        <v>2</v>
      </c>
      <c r="AK13" s="54">
        <v>1</v>
      </c>
      <c r="AL13" s="54">
        <v>2</v>
      </c>
      <c r="AM13" s="54">
        <v>2</v>
      </c>
      <c r="AN13" s="54">
        <v>2</v>
      </c>
      <c r="AO13" s="54">
        <v>2</v>
      </c>
      <c r="AP13" s="54">
        <v>2</v>
      </c>
      <c r="AQ13" s="54">
        <v>2</v>
      </c>
      <c r="AR13" s="54">
        <v>2</v>
      </c>
      <c r="AS13" s="54">
        <v>2</v>
      </c>
      <c r="AT13" s="54">
        <v>2</v>
      </c>
      <c r="AU13" s="54">
        <v>2</v>
      </c>
      <c r="AV13" s="54">
        <v>2</v>
      </c>
      <c r="AW13" s="54">
        <v>2</v>
      </c>
      <c r="AX13" s="54">
        <v>2</v>
      </c>
      <c r="AY13" s="54">
        <v>2</v>
      </c>
      <c r="AZ13" s="54">
        <v>2</v>
      </c>
      <c r="BA13" s="8"/>
    </row>
    <row r="14" spans="1:53" ht="31.5" x14ac:dyDescent="0.25">
      <c r="A14" s="89"/>
      <c r="B14" s="89"/>
      <c r="C14" s="90"/>
      <c r="D14" s="36" t="s">
        <v>50</v>
      </c>
      <c r="E14" s="53">
        <v>0</v>
      </c>
      <c r="F14" s="54">
        <v>2</v>
      </c>
      <c r="G14" s="54">
        <v>2</v>
      </c>
      <c r="H14" s="54">
        <v>2</v>
      </c>
      <c r="I14" s="229">
        <v>2</v>
      </c>
      <c r="J14" s="54">
        <v>2</v>
      </c>
      <c r="K14" s="54">
        <v>2</v>
      </c>
      <c r="L14" s="54">
        <v>2</v>
      </c>
      <c r="M14" s="54">
        <v>2</v>
      </c>
      <c r="N14" s="54">
        <v>0</v>
      </c>
      <c r="O14" s="54">
        <v>2</v>
      </c>
      <c r="P14" s="54">
        <v>2</v>
      </c>
      <c r="Q14" s="54">
        <v>2</v>
      </c>
      <c r="R14" s="54">
        <v>2</v>
      </c>
      <c r="S14" s="54">
        <v>2</v>
      </c>
      <c r="T14" s="54">
        <v>2</v>
      </c>
      <c r="U14" s="54">
        <v>2</v>
      </c>
      <c r="V14" s="54">
        <v>2</v>
      </c>
      <c r="W14" s="54">
        <v>2</v>
      </c>
      <c r="X14" s="54">
        <v>2</v>
      </c>
      <c r="Y14" s="54">
        <v>2</v>
      </c>
      <c r="Z14" s="54">
        <v>2</v>
      </c>
      <c r="AA14" s="54">
        <v>2</v>
      </c>
      <c r="AB14" s="54">
        <v>2</v>
      </c>
      <c r="AC14" s="54">
        <v>2</v>
      </c>
      <c r="AD14" s="54">
        <v>2</v>
      </c>
      <c r="AE14" s="54">
        <v>2</v>
      </c>
      <c r="AF14" s="54">
        <v>2</v>
      </c>
      <c r="AG14" s="54">
        <v>2</v>
      </c>
      <c r="AH14" s="54">
        <v>1</v>
      </c>
      <c r="AI14" s="54">
        <v>2</v>
      </c>
      <c r="AJ14" s="54">
        <v>0</v>
      </c>
      <c r="AK14" s="54">
        <v>1</v>
      </c>
      <c r="AL14" s="54">
        <v>2</v>
      </c>
      <c r="AM14" s="54">
        <v>1</v>
      </c>
      <c r="AN14" s="54">
        <v>2</v>
      </c>
      <c r="AO14" s="54">
        <v>1</v>
      </c>
      <c r="AP14" s="54">
        <v>2</v>
      </c>
      <c r="AQ14" s="54">
        <v>1</v>
      </c>
      <c r="AR14" s="54">
        <v>1</v>
      </c>
      <c r="AS14" s="54">
        <v>2</v>
      </c>
      <c r="AT14" s="54">
        <v>2</v>
      </c>
      <c r="AU14" s="54">
        <v>2</v>
      </c>
      <c r="AV14" s="54">
        <v>2</v>
      </c>
      <c r="AW14" s="54">
        <v>2</v>
      </c>
      <c r="AX14" s="54">
        <v>2</v>
      </c>
      <c r="AY14" s="54">
        <v>2</v>
      </c>
      <c r="AZ14" s="54">
        <v>0</v>
      </c>
      <c r="BA14" s="8"/>
    </row>
    <row r="15" spans="1:53" ht="16.5" thickBot="1" x14ac:dyDescent="0.3">
      <c r="A15" s="89"/>
      <c r="B15" s="84"/>
      <c r="C15" s="91"/>
      <c r="D15" s="37" t="s">
        <v>51</v>
      </c>
      <c r="E15" s="53">
        <v>2</v>
      </c>
      <c r="F15" s="54">
        <v>2</v>
      </c>
      <c r="G15" s="54">
        <v>2</v>
      </c>
      <c r="H15" s="54">
        <v>2</v>
      </c>
      <c r="I15" s="229">
        <v>2</v>
      </c>
      <c r="J15" s="54">
        <v>2</v>
      </c>
      <c r="K15" s="54">
        <v>2</v>
      </c>
      <c r="L15" s="54">
        <v>1</v>
      </c>
      <c r="M15" s="54">
        <v>2</v>
      </c>
      <c r="N15" s="54">
        <v>2</v>
      </c>
      <c r="O15" s="54">
        <v>2</v>
      </c>
      <c r="P15" s="54">
        <v>1</v>
      </c>
      <c r="Q15" s="54">
        <v>2</v>
      </c>
      <c r="R15" s="54">
        <v>2</v>
      </c>
      <c r="S15" s="54">
        <v>2</v>
      </c>
      <c r="T15" s="54">
        <v>2</v>
      </c>
      <c r="U15" s="54">
        <v>2</v>
      </c>
      <c r="V15" s="54">
        <v>2</v>
      </c>
      <c r="W15" s="54">
        <v>2</v>
      </c>
      <c r="X15" s="54">
        <v>2</v>
      </c>
      <c r="Y15" s="54">
        <v>2</v>
      </c>
      <c r="Z15" s="54">
        <v>2</v>
      </c>
      <c r="AA15" s="54">
        <v>0</v>
      </c>
      <c r="AB15" s="54">
        <v>2</v>
      </c>
      <c r="AC15" s="54">
        <v>2</v>
      </c>
      <c r="AD15" s="54">
        <v>2</v>
      </c>
      <c r="AE15" s="54">
        <v>2</v>
      </c>
      <c r="AF15" s="54">
        <v>2</v>
      </c>
      <c r="AG15" s="54">
        <v>2</v>
      </c>
      <c r="AH15" s="54">
        <v>2</v>
      </c>
      <c r="AI15" s="54">
        <v>2</v>
      </c>
      <c r="AJ15" s="54">
        <v>2</v>
      </c>
      <c r="AK15" s="54">
        <v>2</v>
      </c>
      <c r="AL15" s="54">
        <v>0</v>
      </c>
      <c r="AM15" s="54">
        <v>2</v>
      </c>
      <c r="AN15" s="54">
        <v>2</v>
      </c>
      <c r="AO15" s="54">
        <v>2</v>
      </c>
      <c r="AP15" s="54">
        <v>2</v>
      </c>
      <c r="AQ15" s="54">
        <v>2</v>
      </c>
      <c r="AR15" s="54">
        <v>2</v>
      </c>
      <c r="AS15" s="54">
        <v>2</v>
      </c>
      <c r="AT15" s="54">
        <v>2</v>
      </c>
      <c r="AU15" s="54">
        <v>2</v>
      </c>
      <c r="AV15" s="54">
        <v>2</v>
      </c>
      <c r="AW15" s="54">
        <v>2</v>
      </c>
      <c r="AX15" s="54">
        <v>2</v>
      </c>
      <c r="AY15" s="54">
        <v>2</v>
      </c>
      <c r="AZ15" s="54">
        <v>2</v>
      </c>
      <c r="BA15" s="8"/>
    </row>
    <row r="16" spans="1:53" ht="36" customHeight="1" x14ac:dyDescent="0.25">
      <c r="A16" s="89"/>
      <c r="B16" s="83" t="s">
        <v>52</v>
      </c>
      <c r="C16" s="97"/>
      <c r="D16" s="38" t="s">
        <v>53</v>
      </c>
      <c r="E16" s="53"/>
      <c r="F16" s="54"/>
      <c r="G16" s="54"/>
      <c r="H16" s="54"/>
      <c r="I16" s="229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</row>
    <row r="17" spans="1:53" ht="31.5" x14ac:dyDescent="0.25">
      <c r="A17" s="89"/>
      <c r="B17" s="89"/>
      <c r="C17" s="90"/>
      <c r="D17" s="36" t="s">
        <v>54</v>
      </c>
      <c r="E17" s="53">
        <v>1</v>
      </c>
      <c r="F17" s="54">
        <v>2</v>
      </c>
      <c r="G17" s="54">
        <v>2</v>
      </c>
      <c r="H17" s="54">
        <v>2</v>
      </c>
      <c r="I17" s="229">
        <v>2</v>
      </c>
      <c r="J17" s="54">
        <v>2</v>
      </c>
      <c r="K17" s="54">
        <v>2</v>
      </c>
      <c r="L17" s="54">
        <v>2</v>
      </c>
      <c r="M17" s="54">
        <v>2</v>
      </c>
      <c r="N17" s="54">
        <v>2</v>
      </c>
      <c r="O17" s="54">
        <v>2</v>
      </c>
      <c r="P17" s="54">
        <v>1</v>
      </c>
      <c r="Q17" s="54">
        <v>2</v>
      </c>
      <c r="R17" s="54">
        <v>2</v>
      </c>
      <c r="S17" s="54">
        <v>2</v>
      </c>
      <c r="T17" s="54">
        <v>2</v>
      </c>
      <c r="U17" s="54">
        <v>2</v>
      </c>
      <c r="V17" s="54">
        <v>2</v>
      </c>
      <c r="W17" s="54">
        <v>2</v>
      </c>
      <c r="X17" s="54">
        <v>2</v>
      </c>
      <c r="Y17" s="54">
        <v>2</v>
      </c>
      <c r="Z17" s="54">
        <v>2</v>
      </c>
      <c r="AA17" s="54">
        <v>2</v>
      </c>
      <c r="AB17" s="54">
        <v>1</v>
      </c>
      <c r="AC17" s="54">
        <v>2</v>
      </c>
      <c r="AD17" s="54">
        <v>2</v>
      </c>
      <c r="AE17" s="54">
        <v>2</v>
      </c>
      <c r="AF17" s="54">
        <v>1</v>
      </c>
      <c r="AG17" s="54">
        <v>2</v>
      </c>
      <c r="AH17" s="54">
        <v>2</v>
      </c>
      <c r="AI17" s="54">
        <v>2</v>
      </c>
      <c r="AJ17" s="54">
        <v>2</v>
      </c>
      <c r="AK17" s="54">
        <v>2</v>
      </c>
      <c r="AL17" s="54">
        <v>2</v>
      </c>
      <c r="AM17" s="54">
        <v>2</v>
      </c>
      <c r="AN17" s="54">
        <v>2</v>
      </c>
      <c r="AO17" s="54">
        <v>2</v>
      </c>
      <c r="AP17" s="54">
        <v>2</v>
      </c>
      <c r="AQ17" s="54">
        <v>2</v>
      </c>
      <c r="AR17" s="54">
        <v>2</v>
      </c>
      <c r="AS17" s="54">
        <v>2</v>
      </c>
      <c r="AT17" s="54">
        <v>2</v>
      </c>
      <c r="AU17" s="54">
        <v>2</v>
      </c>
      <c r="AV17" s="54">
        <v>1</v>
      </c>
      <c r="AW17" s="54">
        <v>2</v>
      </c>
      <c r="AX17" s="54">
        <v>2</v>
      </c>
      <c r="AY17" s="54">
        <v>1</v>
      </c>
      <c r="AZ17" s="54">
        <v>2</v>
      </c>
      <c r="BA17" s="8"/>
    </row>
    <row r="18" spans="1:53" ht="31.5" x14ac:dyDescent="0.25">
      <c r="A18" s="89"/>
      <c r="B18" s="89"/>
      <c r="C18" s="90"/>
      <c r="D18" s="36" t="s">
        <v>55</v>
      </c>
      <c r="E18" s="53">
        <v>1</v>
      </c>
      <c r="F18" s="54">
        <v>1</v>
      </c>
      <c r="G18" s="54">
        <v>1</v>
      </c>
      <c r="H18" s="54">
        <v>1</v>
      </c>
      <c r="I18" s="229">
        <v>2</v>
      </c>
      <c r="J18" s="54">
        <v>1</v>
      </c>
      <c r="K18" s="54">
        <v>1</v>
      </c>
      <c r="L18" s="54">
        <v>2</v>
      </c>
      <c r="M18" s="54">
        <v>2</v>
      </c>
      <c r="N18" s="54">
        <v>2</v>
      </c>
      <c r="O18" s="54">
        <v>2</v>
      </c>
      <c r="P18" s="54">
        <v>1</v>
      </c>
      <c r="Q18" s="54">
        <v>0</v>
      </c>
      <c r="R18" s="54">
        <v>2</v>
      </c>
      <c r="S18" s="54">
        <v>1</v>
      </c>
      <c r="T18" s="54">
        <v>2</v>
      </c>
      <c r="U18" s="54">
        <v>1</v>
      </c>
      <c r="V18" s="54">
        <v>0</v>
      </c>
      <c r="W18" s="54">
        <v>2</v>
      </c>
      <c r="X18" s="54">
        <v>1</v>
      </c>
      <c r="Y18" s="54">
        <v>0</v>
      </c>
      <c r="Z18" s="54">
        <v>1</v>
      </c>
      <c r="AA18" s="54">
        <v>2</v>
      </c>
      <c r="AB18" s="54">
        <v>1</v>
      </c>
      <c r="AC18" s="54">
        <v>1</v>
      </c>
      <c r="AD18" s="54">
        <v>2</v>
      </c>
      <c r="AE18" s="54">
        <v>1</v>
      </c>
      <c r="AF18" s="54">
        <v>2</v>
      </c>
      <c r="AG18" s="54">
        <v>1</v>
      </c>
      <c r="AH18" s="54">
        <v>2</v>
      </c>
      <c r="AI18" s="54">
        <v>0</v>
      </c>
      <c r="AJ18" s="54">
        <v>1</v>
      </c>
      <c r="AK18" s="54">
        <v>1</v>
      </c>
      <c r="AL18" s="54">
        <v>1</v>
      </c>
      <c r="AM18" s="54">
        <v>2</v>
      </c>
      <c r="AN18" s="54">
        <v>2</v>
      </c>
      <c r="AO18" s="54">
        <v>2</v>
      </c>
      <c r="AP18" s="54">
        <v>2</v>
      </c>
      <c r="AQ18" s="54">
        <v>2</v>
      </c>
      <c r="AR18" s="54">
        <v>2</v>
      </c>
      <c r="AS18" s="54">
        <v>1</v>
      </c>
      <c r="AT18" s="54">
        <v>1</v>
      </c>
      <c r="AU18" s="54">
        <v>1</v>
      </c>
      <c r="AV18" s="54">
        <v>2</v>
      </c>
      <c r="AW18" s="54">
        <v>0</v>
      </c>
      <c r="AX18" s="54">
        <v>2</v>
      </c>
      <c r="AY18" s="54">
        <v>2</v>
      </c>
      <c r="AZ18" s="54">
        <v>2</v>
      </c>
      <c r="BA18" s="8"/>
    </row>
    <row r="19" spans="1:53" ht="31.5" x14ac:dyDescent="0.25">
      <c r="A19" s="89"/>
      <c r="B19" s="89"/>
      <c r="C19" s="90"/>
      <c r="D19" s="36" t="s">
        <v>56</v>
      </c>
      <c r="E19" s="53">
        <v>2</v>
      </c>
      <c r="F19" s="54">
        <v>2</v>
      </c>
      <c r="G19" s="54">
        <v>2</v>
      </c>
      <c r="H19" s="54">
        <v>2</v>
      </c>
      <c r="I19" s="229">
        <v>2</v>
      </c>
      <c r="J19" s="54">
        <v>2</v>
      </c>
      <c r="K19" s="54">
        <v>1</v>
      </c>
      <c r="L19" s="54">
        <v>2</v>
      </c>
      <c r="M19" s="54">
        <v>2</v>
      </c>
      <c r="N19" s="54">
        <v>2</v>
      </c>
      <c r="O19" s="54">
        <v>2</v>
      </c>
      <c r="P19" s="54">
        <v>2</v>
      </c>
      <c r="Q19" s="54">
        <v>2</v>
      </c>
      <c r="R19" s="54">
        <v>2</v>
      </c>
      <c r="S19" s="54">
        <v>2</v>
      </c>
      <c r="T19" s="54">
        <v>2</v>
      </c>
      <c r="U19" s="54">
        <v>2</v>
      </c>
      <c r="V19" s="54">
        <v>1</v>
      </c>
      <c r="W19" s="54">
        <v>1</v>
      </c>
      <c r="X19" s="54">
        <v>2</v>
      </c>
      <c r="Y19" s="54">
        <v>2</v>
      </c>
      <c r="Z19" s="54">
        <v>2</v>
      </c>
      <c r="AA19" s="54">
        <v>2</v>
      </c>
      <c r="AB19" s="54">
        <v>1</v>
      </c>
      <c r="AC19" s="54">
        <v>2</v>
      </c>
      <c r="AD19" s="54">
        <v>2</v>
      </c>
      <c r="AE19" s="54">
        <v>2</v>
      </c>
      <c r="AF19" s="54">
        <v>2</v>
      </c>
      <c r="AG19" s="54">
        <v>2</v>
      </c>
      <c r="AH19" s="54">
        <v>2</v>
      </c>
      <c r="AI19" s="54">
        <v>1</v>
      </c>
      <c r="AJ19" s="54">
        <v>2</v>
      </c>
      <c r="AK19" s="54">
        <v>2</v>
      </c>
      <c r="AL19" s="54">
        <v>2</v>
      </c>
      <c r="AM19" s="54">
        <v>1</v>
      </c>
      <c r="AN19" s="54">
        <v>1</v>
      </c>
      <c r="AO19" s="54">
        <v>1</v>
      </c>
      <c r="AP19" s="54">
        <v>1</v>
      </c>
      <c r="AQ19" s="54">
        <v>1</v>
      </c>
      <c r="AR19" s="54">
        <v>1</v>
      </c>
      <c r="AS19" s="54">
        <v>1</v>
      </c>
      <c r="AT19" s="54">
        <v>2</v>
      </c>
      <c r="AU19" s="54">
        <v>2</v>
      </c>
      <c r="AV19" s="54">
        <v>2</v>
      </c>
      <c r="AW19" s="54">
        <v>1</v>
      </c>
      <c r="AX19" s="54">
        <v>2</v>
      </c>
      <c r="AY19" s="54">
        <v>2</v>
      </c>
      <c r="AZ19" s="54">
        <v>2</v>
      </c>
      <c r="BA19" s="8"/>
    </row>
    <row r="20" spans="1:53" ht="47.25" x14ac:dyDescent="0.25">
      <c r="A20" s="89"/>
      <c r="B20" s="89"/>
      <c r="C20" s="90"/>
      <c r="D20" s="36" t="s">
        <v>57</v>
      </c>
      <c r="E20" s="53">
        <v>2</v>
      </c>
      <c r="F20" s="54">
        <v>2</v>
      </c>
      <c r="G20" s="54">
        <v>2</v>
      </c>
      <c r="H20" s="54">
        <v>2</v>
      </c>
      <c r="I20" s="229">
        <v>2</v>
      </c>
      <c r="J20" s="54">
        <v>2</v>
      </c>
      <c r="K20" s="54">
        <v>1</v>
      </c>
      <c r="L20" s="54">
        <v>2</v>
      </c>
      <c r="M20" s="54">
        <v>2</v>
      </c>
      <c r="N20" s="54">
        <v>2</v>
      </c>
      <c r="O20" s="54">
        <v>2</v>
      </c>
      <c r="P20" s="54">
        <v>2</v>
      </c>
      <c r="Q20" s="54">
        <v>2</v>
      </c>
      <c r="R20" s="54">
        <v>2</v>
      </c>
      <c r="S20" s="54">
        <v>2</v>
      </c>
      <c r="T20" s="54">
        <v>2</v>
      </c>
      <c r="U20" s="54">
        <v>2</v>
      </c>
      <c r="V20" s="54">
        <v>1</v>
      </c>
      <c r="W20" s="54">
        <v>1</v>
      </c>
      <c r="X20" s="54">
        <v>1</v>
      </c>
      <c r="Y20" s="54">
        <v>2</v>
      </c>
      <c r="Z20" s="54">
        <v>2</v>
      </c>
      <c r="AA20" s="54">
        <v>2</v>
      </c>
      <c r="AB20" s="54">
        <v>1</v>
      </c>
      <c r="AC20" s="54">
        <v>2</v>
      </c>
      <c r="AD20" s="54">
        <v>2</v>
      </c>
      <c r="AE20" s="54">
        <v>2</v>
      </c>
      <c r="AF20" s="54">
        <v>2</v>
      </c>
      <c r="AG20" s="54">
        <v>1</v>
      </c>
      <c r="AH20" s="54">
        <v>2</v>
      </c>
      <c r="AI20" s="54">
        <v>1</v>
      </c>
      <c r="AJ20" s="54">
        <v>2</v>
      </c>
      <c r="AK20" s="54">
        <v>1</v>
      </c>
      <c r="AL20" s="54">
        <v>2</v>
      </c>
      <c r="AM20" s="54">
        <v>2</v>
      </c>
      <c r="AN20" s="54">
        <v>2</v>
      </c>
      <c r="AO20" s="54">
        <v>2</v>
      </c>
      <c r="AP20" s="54">
        <v>2</v>
      </c>
      <c r="AQ20" s="54">
        <v>2</v>
      </c>
      <c r="AR20" s="54">
        <v>1</v>
      </c>
      <c r="AS20" s="54">
        <v>2</v>
      </c>
      <c r="AT20" s="54">
        <v>2</v>
      </c>
      <c r="AU20" s="54">
        <v>2</v>
      </c>
      <c r="AV20" s="54">
        <v>2</v>
      </c>
      <c r="AW20" s="54">
        <v>1</v>
      </c>
      <c r="AX20" s="54">
        <v>2</v>
      </c>
      <c r="AY20" s="54">
        <v>2</v>
      </c>
      <c r="AZ20" s="54">
        <v>2</v>
      </c>
      <c r="BA20" s="8"/>
    </row>
    <row r="21" spans="1:53" ht="63.75" thickBot="1" x14ac:dyDescent="0.3">
      <c r="A21" s="89"/>
      <c r="B21" s="84"/>
      <c r="C21" s="91"/>
      <c r="D21" s="37" t="s">
        <v>58</v>
      </c>
      <c r="E21" s="53">
        <v>1</v>
      </c>
      <c r="F21" s="54">
        <v>0</v>
      </c>
      <c r="G21" s="54">
        <v>2</v>
      </c>
      <c r="H21" s="54">
        <v>1</v>
      </c>
      <c r="I21" s="229">
        <v>2</v>
      </c>
      <c r="J21" s="54">
        <v>1</v>
      </c>
      <c r="K21" s="54">
        <v>2</v>
      </c>
      <c r="L21" s="54">
        <v>2</v>
      </c>
      <c r="M21" s="54">
        <v>2</v>
      </c>
      <c r="N21" s="54">
        <v>1</v>
      </c>
      <c r="O21" s="54">
        <v>1</v>
      </c>
      <c r="P21" s="54">
        <v>0</v>
      </c>
      <c r="Q21" s="54">
        <v>2</v>
      </c>
      <c r="R21" s="54">
        <v>2</v>
      </c>
      <c r="S21" s="54">
        <v>0</v>
      </c>
      <c r="T21" s="54">
        <v>1</v>
      </c>
      <c r="U21" s="54">
        <v>0</v>
      </c>
      <c r="V21" s="54">
        <v>1</v>
      </c>
      <c r="W21" s="54">
        <v>1</v>
      </c>
      <c r="X21" s="54">
        <v>2</v>
      </c>
      <c r="Y21" s="54">
        <v>2</v>
      </c>
      <c r="Z21" s="54">
        <v>1</v>
      </c>
      <c r="AA21" s="54">
        <v>2</v>
      </c>
      <c r="AB21" s="54">
        <v>0</v>
      </c>
      <c r="AC21" s="54">
        <v>2</v>
      </c>
      <c r="AD21" s="54">
        <v>2</v>
      </c>
      <c r="AE21" s="54">
        <v>2</v>
      </c>
      <c r="AF21" s="54">
        <v>0</v>
      </c>
      <c r="AG21" s="54">
        <v>2</v>
      </c>
      <c r="AH21" s="54">
        <v>2</v>
      </c>
      <c r="AI21" s="54">
        <v>0</v>
      </c>
      <c r="AJ21" s="54">
        <v>1</v>
      </c>
      <c r="AK21" s="54">
        <v>2</v>
      </c>
      <c r="AL21" s="54">
        <v>2</v>
      </c>
      <c r="AM21" s="54">
        <v>2</v>
      </c>
      <c r="AN21" s="54">
        <v>2</v>
      </c>
      <c r="AO21" s="54">
        <v>1</v>
      </c>
      <c r="AP21" s="54">
        <v>2</v>
      </c>
      <c r="AQ21" s="54">
        <v>1</v>
      </c>
      <c r="AR21" s="54">
        <v>2</v>
      </c>
      <c r="AS21" s="54">
        <v>2</v>
      </c>
      <c r="AT21" s="54">
        <v>0</v>
      </c>
      <c r="AU21" s="54">
        <v>2</v>
      </c>
      <c r="AV21" s="54">
        <v>2</v>
      </c>
      <c r="AW21" s="54">
        <v>0</v>
      </c>
      <c r="AX21" s="54">
        <v>2</v>
      </c>
      <c r="AY21" s="54">
        <v>1</v>
      </c>
      <c r="AZ21" s="54">
        <v>2</v>
      </c>
    </row>
    <row r="22" spans="1:53" ht="36.75" thickBot="1" x14ac:dyDescent="0.3">
      <c r="A22" s="89"/>
      <c r="B22" s="83" t="s">
        <v>59</v>
      </c>
      <c r="C22" s="39" t="s">
        <v>60</v>
      </c>
      <c r="D22" s="40" t="s">
        <v>61</v>
      </c>
      <c r="E22" s="53">
        <v>2</v>
      </c>
      <c r="F22" s="54">
        <v>2</v>
      </c>
      <c r="G22" s="54">
        <v>2</v>
      </c>
      <c r="H22" s="54">
        <v>2</v>
      </c>
      <c r="I22" s="229">
        <v>2</v>
      </c>
      <c r="J22" s="54">
        <v>2</v>
      </c>
      <c r="K22" s="54">
        <v>2</v>
      </c>
      <c r="L22" s="54">
        <v>2</v>
      </c>
      <c r="M22" s="54">
        <v>2</v>
      </c>
      <c r="N22" s="54">
        <v>1</v>
      </c>
      <c r="O22" s="54">
        <v>2</v>
      </c>
      <c r="P22" s="54">
        <v>2</v>
      </c>
      <c r="Q22" s="54">
        <v>2</v>
      </c>
      <c r="R22" s="54">
        <v>2</v>
      </c>
      <c r="S22" s="54">
        <v>2</v>
      </c>
      <c r="T22" s="54">
        <v>2</v>
      </c>
      <c r="U22" s="54">
        <v>2</v>
      </c>
      <c r="V22" s="54">
        <v>2</v>
      </c>
      <c r="W22" s="54">
        <v>2</v>
      </c>
      <c r="X22" s="54">
        <v>2</v>
      </c>
      <c r="Y22" s="54">
        <v>2</v>
      </c>
      <c r="Z22" s="54">
        <v>2</v>
      </c>
      <c r="AA22" s="54">
        <v>2</v>
      </c>
      <c r="AB22" s="54">
        <v>2</v>
      </c>
      <c r="AC22" s="54">
        <v>2</v>
      </c>
      <c r="AD22" s="54">
        <v>2</v>
      </c>
      <c r="AE22" s="54">
        <v>2</v>
      </c>
      <c r="AF22" s="54">
        <v>2</v>
      </c>
      <c r="AG22" s="54">
        <v>2</v>
      </c>
      <c r="AH22" s="54">
        <v>2</v>
      </c>
      <c r="AI22" s="54">
        <v>2</v>
      </c>
      <c r="AJ22" s="54">
        <v>1</v>
      </c>
      <c r="AK22" s="54">
        <v>2</v>
      </c>
      <c r="AL22" s="54">
        <v>2</v>
      </c>
      <c r="AM22" s="54">
        <v>2</v>
      </c>
      <c r="AN22" s="54">
        <v>1</v>
      </c>
      <c r="AO22" s="54">
        <v>2</v>
      </c>
      <c r="AP22" s="54">
        <v>2</v>
      </c>
      <c r="AQ22" s="54">
        <v>1</v>
      </c>
      <c r="AR22" s="54">
        <v>2</v>
      </c>
      <c r="AS22" s="54">
        <v>2</v>
      </c>
      <c r="AT22" s="54">
        <v>1</v>
      </c>
      <c r="AU22" s="54">
        <v>2</v>
      </c>
      <c r="AV22" s="54">
        <v>2</v>
      </c>
      <c r="AW22" s="54">
        <v>2</v>
      </c>
      <c r="AX22" s="54">
        <v>2</v>
      </c>
      <c r="AY22" s="54">
        <v>2</v>
      </c>
      <c r="AZ22" s="54">
        <v>2</v>
      </c>
      <c r="BA22" s="8"/>
    </row>
    <row r="23" spans="1:53" ht="48" thickBot="1" x14ac:dyDescent="0.3">
      <c r="A23" s="89"/>
      <c r="B23" s="89"/>
      <c r="C23" s="39" t="s">
        <v>62</v>
      </c>
      <c r="D23" s="40" t="s">
        <v>63</v>
      </c>
      <c r="E23" s="53">
        <v>2</v>
      </c>
      <c r="F23" s="54">
        <v>2</v>
      </c>
      <c r="G23" s="54">
        <v>2</v>
      </c>
      <c r="H23" s="54">
        <v>2</v>
      </c>
      <c r="I23" s="229">
        <v>2</v>
      </c>
      <c r="J23" s="54">
        <v>2</v>
      </c>
      <c r="K23" s="54">
        <v>2</v>
      </c>
      <c r="L23" s="54">
        <v>1</v>
      </c>
      <c r="M23" s="54">
        <v>2</v>
      </c>
      <c r="N23" s="54">
        <v>1</v>
      </c>
      <c r="O23" s="54">
        <v>2</v>
      </c>
      <c r="P23" s="54">
        <v>2</v>
      </c>
      <c r="Q23" s="54">
        <v>2</v>
      </c>
      <c r="R23" s="54">
        <v>2</v>
      </c>
      <c r="S23" s="54">
        <v>2</v>
      </c>
      <c r="T23" s="54">
        <v>2</v>
      </c>
      <c r="U23" s="54">
        <v>2</v>
      </c>
      <c r="V23" s="54">
        <v>2</v>
      </c>
      <c r="W23" s="54">
        <v>2</v>
      </c>
      <c r="X23" s="54">
        <v>2</v>
      </c>
      <c r="Y23" s="54">
        <v>2</v>
      </c>
      <c r="Z23" s="54">
        <v>2</v>
      </c>
      <c r="AA23" s="54">
        <v>2</v>
      </c>
      <c r="AB23" s="54">
        <v>2</v>
      </c>
      <c r="AC23" s="54">
        <v>2</v>
      </c>
      <c r="AD23" s="54">
        <v>2</v>
      </c>
      <c r="AE23" s="54">
        <v>2</v>
      </c>
      <c r="AF23" s="54">
        <v>2</v>
      </c>
      <c r="AG23" s="54">
        <v>2</v>
      </c>
      <c r="AH23" s="54">
        <v>2</v>
      </c>
      <c r="AI23" s="54">
        <v>2</v>
      </c>
      <c r="AJ23" s="54">
        <v>1</v>
      </c>
      <c r="AK23" s="54">
        <v>2</v>
      </c>
      <c r="AL23" s="54">
        <v>2</v>
      </c>
      <c r="AM23" s="54">
        <v>2</v>
      </c>
      <c r="AN23" s="54">
        <v>2</v>
      </c>
      <c r="AO23" s="54">
        <v>2</v>
      </c>
      <c r="AP23" s="54">
        <v>2</v>
      </c>
      <c r="AQ23" s="54">
        <v>2</v>
      </c>
      <c r="AR23" s="54">
        <v>2</v>
      </c>
      <c r="AS23" s="54">
        <v>2</v>
      </c>
      <c r="AT23" s="54">
        <v>2</v>
      </c>
      <c r="AU23" s="54">
        <v>2</v>
      </c>
      <c r="AV23" s="54">
        <v>2</v>
      </c>
      <c r="AW23" s="54">
        <v>2</v>
      </c>
      <c r="AX23" s="54">
        <v>2</v>
      </c>
      <c r="AY23" s="54">
        <v>2</v>
      </c>
      <c r="AZ23" s="54">
        <v>2</v>
      </c>
      <c r="BA23" s="8"/>
    </row>
    <row r="24" spans="1:53" ht="15.6" customHeight="1" x14ac:dyDescent="0.25">
      <c r="A24" s="89"/>
      <c r="B24" s="89"/>
      <c r="C24" s="85" t="s">
        <v>64</v>
      </c>
      <c r="D24" s="87" t="s">
        <v>65</v>
      </c>
      <c r="E24" s="98">
        <v>1</v>
      </c>
      <c r="F24" s="94">
        <v>2</v>
      </c>
      <c r="G24" s="93">
        <v>2</v>
      </c>
      <c r="H24" s="93">
        <v>2</v>
      </c>
      <c r="I24" s="230">
        <v>2</v>
      </c>
      <c r="J24" s="93">
        <v>2</v>
      </c>
      <c r="K24" s="94">
        <v>2</v>
      </c>
      <c r="L24" s="94">
        <v>0</v>
      </c>
      <c r="M24" s="93">
        <v>2</v>
      </c>
      <c r="N24" s="94">
        <v>2</v>
      </c>
      <c r="O24" s="94">
        <v>2</v>
      </c>
      <c r="P24" s="94">
        <v>0</v>
      </c>
      <c r="Q24" s="93">
        <v>2</v>
      </c>
      <c r="R24" s="93">
        <v>2</v>
      </c>
      <c r="S24" s="94">
        <v>2</v>
      </c>
      <c r="T24" s="94">
        <v>0</v>
      </c>
      <c r="U24" s="93">
        <v>2</v>
      </c>
      <c r="V24" s="93">
        <v>2</v>
      </c>
      <c r="W24" s="93">
        <v>0</v>
      </c>
      <c r="X24" s="93">
        <v>2</v>
      </c>
      <c r="Y24" s="94">
        <v>0</v>
      </c>
      <c r="Z24" s="93">
        <v>2</v>
      </c>
      <c r="AA24" s="93">
        <v>2</v>
      </c>
      <c r="AB24" s="94">
        <v>0</v>
      </c>
      <c r="AC24" s="94">
        <v>2</v>
      </c>
      <c r="AD24" s="94">
        <v>2</v>
      </c>
      <c r="AE24" s="94">
        <v>2</v>
      </c>
      <c r="AF24" s="93">
        <v>0</v>
      </c>
      <c r="AG24" s="93">
        <v>2</v>
      </c>
      <c r="AH24" s="93">
        <v>2</v>
      </c>
      <c r="AI24" s="93">
        <v>0</v>
      </c>
      <c r="AJ24" s="93">
        <v>2</v>
      </c>
      <c r="AK24" s="93">
        <v>2</v>
      </c>
      <c r="AL24" s="93">
        <v>2</v>
      </c>
      <c r="AM24" s="93">
        <v>2</v>
      </c>
      <c r="AN24" s="94">
        <v>2</v>
      </c>
      <c r="AO24" s="93">
        <v>0</v>
      </c>
      <c r="AP24" s="93">
        <v>2</v>
      </c>
      <c r="AQ24" s="93">
        <v>0</v>
      </c>
      <c r="AR24" s="93">
        <v>2</v>
      </c>
      <c r="AS24" s="93">
        <v>2</v>
      </c>
      <c r="AT24" s="93">
        <v>0</v>
      </c>
      <c r="AU24" s="94">
        <v>0</v>
      </c>
      <c r="AV24" s="93">
        <v>2</v>
      </c>
      <c r="AW24" s="94">
        <v>2</v>
      </c>
      <c r="AX24" s="94">
        <v>2</v>
      </c>
      <c r="AY24" s="94">
        <v>2</v>
      </c>
      <c r="AZ24" s="93">
        <v>1</v>
      </c>
    </row>
    <row r="25" spans="1:53" ht="95.25" customHeight="1" thickBot="1" x14ac:dyDescent="0.3">
      <c r="A25" s="89"/>
      <c r="B25" s="89"/>
      <c r="C25" s="86"/>
      <c r="D25" s="88"/>
      <c r="E25" s="98"/>
      <c r="F25" s="96"/>
      <c r="G25" s="93"/>
      <c r="H25" s="93"/>
      <c r="I25" s="230"/>
      <c r="J25" s="93"/>
      <c r="K25" s="96"/>
      <c r="L25" s="96"/>
      <c r="M25" s="93"/>
      <c r="N25" s="96"/>
      <c r="O25" s="96"/>
      <c r="P25" s="96"/>
      <c r="Q25" s="93"/>
      <c r="R25" s="93"/>
      <c r="S25" s="96"/>
      <c r="T25" s="96"/>
      <c r="U25" s="93"/>
      <c r="V25" s="93"/>
      <c r="W25" s="93"/>
      <c r="X25" s="93"/>
      <c r="Y25" s="96"/>
      <c r="Z25" s="93"/>
      <c r="AA25" s="93"/>
      <c r="AB25" s="96"/>
      <c r="AC25" s="96"/>
      <c r="AD25" s="96"/>
      <c r="AE25" s="96"/>
      <c r="AF25" s="93"/>
      <c r="AG25" s="93"/>
      <c r="AH25" s="93"/>
      <c r="AI25" s="93"/>
      <c r="AJ25" s="93"/>
      <c r="AK25" s="93"/>
      <c r="AL25" s="93"/>
      <c r="AM25" s="93"/>
      <c r="AN25" s="96"/>
      <c r="AO25" s="93"/>
      <c r="AP25" s="93"/>
      <c r="AQ25" s="93"/>
      <c r="AR25" s="93"/>
      <c r="AS25" s="93"/>
      <c r="AT25" s="93"/>
      <c r="AU25" s="96"/>
      <c r="AV25" s="93"/>
      <c r="AW25" s="96"/>
      <c r="AX25" s="96"/>
      <c r="AY25" s="96"/>
      <c r="AZ25" s="93"/>
      <c r="BA25" s="8"/>
    </row>
    <row r="26" spans="1:53" ht="63" x14ac:dyDescent="0.25">
      <c r="A26" s="89"/>
      <c r="B26" s="89"/>
      <c r="C26" s="97" t="s">
        <v>66</v>
      </c>
      <c r="D26" s="35" t="s">
        <v>67</v>
      </c>
      <c r="E26" s="53"/>
      <c r="F26" s="54"/>
      <c r="G26" s="54"/>
      <c r="H26" s="54"/>
      <c r="I26" s="229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8"/>
    </row>
    <row r="27" spans="1:53" x14ac:dyDescent="0.25">
      <c r="A27" s="89"/>
      <c r="B27" s="89"/>
      <c r="C27" s="90"/>
      <c r="D27" s="36" t="s">
        <v>68</v>
      </c>
      <c r="E27" s="53">
        <v>2</v>
      </c>
      <c r="F27" s="54">
        <v>2</v>
      </c>
      <c r="G27" s="54">
        <v>2</v>
      </c>
      <c r="H27" s="54">
        <v>2</v>
      </c>
      <c r="I27" s="229">
        <v>2</v>
      </c>
      <c r="J27" s="54">
        <v>2</v>
      </c>
      <c r="K27" s="54">
        <v>2</v>
      </c>
      <c r="L27" s="54">
        <v>2</v>
      </c>
      <c r="M27" s="54">
        <v>2</v>
      </c>
      <c r="N27" s="54">
        <v>1</v>
      </c>
      <c r="O27" s="54">
        <v>2</v>
      </c>
      <c r="P27" s="54">
        <v>2</v>
      </c>
      <c r="Q27" s="54">
        <v>2</v>
      </c>
      <c r="R27" s="54">
        <v>2</v>
      </c>
      <c r="S27" s="54">
        <v>2</v>
      </c>
      <c r="T27" s="54">
        <v>2</v>
      </c>
      <c r="U27" s="54">
        <v>2</v>
      </c>
      <c r="V27" s="54">
        <v>2</v>
      </c>
      <c r="W27" s="54">
        <v>2</v>
      </c>
      <c r="X27" s="54">
        <v>2</v>
      </c>
      <c r="Y27" s="54">
        <v>2</v>
      </c>
      <c r="Z27" s="54">
        <v>2</v>
      </c>
      <c r="AA27" s="54">
        <v>2</v>
      </c>
      <c r="AB27" s="54">
        <v>2</v>
      </c>
      <c r="AC27" s="54">
        <v>2</v>
      </c>
      <c r="AD27" s="54">
        <v>2</v>
      </c>
      <c r="AE27" s="54">
        <v>2</v>
      </c>
      <c r="AF27" s="54">
        <v>2</v>
      </c>
      <c r="AG27" s="54">
        <v>2</v>
      </c>
      <c r="AH27" s="54">
        <v>2</v>
      </c>
      <c r="AI27" s="54">
        <v>2</v>
      </c>
      <c r="AJ27" s="54">
        <v>2</v>
      </c>
      <c r="AK27" s="54">
        <v>2</v>
      </c>
      <c r="AL27" s="54">
        <v>2</v>
      </c>
      <c r="AM27" s="54">
        <v>2</v>
      </c>
      <c r="AN27" s="54">
        <v>2</v>
      </c>
      <c r="AO27" s="54">
        <v>2</v>
      </c>
      <c r="AP27" s="54">
        <v>2</v>
      </c>
      <c r="AQ27" s="54">
        <v>1</v>
      </c>
      <c r="AR27" s="54">
        <v>2</v>
      </c>
      <c r="AS27" s="54">
        <v>2</v>
      </c>
      <c r="AT27" s="54">
        <v>2</v>
      </c>
      <c r="AU27" s="54">
        <v>2</v>
      </c>
      <c r="AV27" s="54">
        <v>2</v>
      </c>
      <c r="AW27" s="54">
        <v>2</v>
      </c>
      <c r="AX27" s="54">
        <v>2</v>
      </c>
      <c r="AY27" s="54">
        <v>2</v>
      </c>
      <c r="AZ27" s="54">
        <v>2</v>
      </c>
      <c r="BA27" s="8"/>
    </row>
    <row r="28" spans="1:53" x14ac:dyDescent="0.25">
      <c r="A28" s="89"/>
      <c r="B28" s="89"/>
      <c r="C28" s="90"/>
      <c r="D28" s="36" t="s">
        <v>69</v>
      </c>
      <c r="E28" s="53">
        <v>2</v>
      </c>
      <c r="F28" s="54">
        <v>2</v>
      </c>
      <c r="G28" s="54">
        <v>2</v>
      </c>
      <c r="H28" s="54">
        <v>2</v>
      </c>
      <c r="I28" s="229">
        <v>2</v>
      </c>
      <c r="J28" s="54">
        <v>2</v>
      </c>
      <c r="K28" s="54">
        <v>2</v>
      </c>
      <c r="L28" s="54">
        <v>1</v>
      </c>
      <c r="M28" s="54">
        <v>2</v>
      </c>
      <c r="N28" s="54">
        <v>2</v>
      </c>
      <c r="O28" s="54">
        <v>1</v>
      </c>
      <c r="P28" s="54">
        <v>1</v>
      </c>
      <c r="Q28" s="54">
        <v>2</v>
      </c>
      <c r="R28" s="54">
        <v>2</v>
      </c>
      <c r="S28" s="54">
        <v>1</v>
      </c>
      <c r="T28" s="54">
        <v>2</v>
      </c>
      <c r="U28" s="54">
        <v>2</v>
      </c>
      <c r="V28" s="54">
        <v>2</v>
      </c>
      <c r="W28" s="54">
        <v>2</v>
      </c>
      <c r="X28" s="54">
        <v>1</v>
      </c>
      <c r="Y28" s="54">
        <v>2</v>
      </c>
      <c r="Z28" s="54">
        <v>1</v>
      </c>
      <c r="AA28" s="54">
        <v>2</v>
      </c>
      <c r="AB28" s="54">
        <v>1</v>
      </c>
      <c r="AC28" s="54">
        <v>2</v>
      </c>
      <c r="AD28" s="54">
        <v>2</v>
      </c>
      <c r="AE28" s="54">
        <v>1</v>
      </c>
      <c r="AF28" s="54">
        <v>2</v>
      </c>
      <c r="AG28" s="54">
        <v>2</v>
      </c>
      <c r="AH28" s="54">
        <v>2</v>
      </c>
      <c r="AI28" s="54">
        <v>2</v>
      </c>
      <c r="AJ28" s="54">
        <v>0</v>
      </c>
      <c r="AK28" s="54">
        <v>2</v>
      </c>
      <c r="AL28" s="54">
        <v>2</v>
      </c>
      <c r="AM28" s="54">
        <v>1</v>
      </c>
      <c r="AN28" s="54">
        <v>2</v>
      </c>
      <c r="AO28" s="54">
        <v>1</v>
      </c>
      <c r="AP28" s="54">
        <v>2</v>
      </c>
      <c r="AQ28" s="54">
        <v>2</v>
      </c>
      <c r="AR28" s="54">
        <v>2</v>
      </c>
      <c r="AS28" s="54">
        <v>2</v>
      </c>
      <c r="AT28" s="54">
        <v>2</v>
      </c>
      <c r="AU28" s="54">
        <v>1</v>
      </c>
      <c r="AV28" s="54">
        <v>1</v>
      </c>
      <c r="AW28" s="54">
        <v>2</v>
      </c>
      <c r="AX28" s="54">
        <v>2</v>
      </c>
      <c r="AY28" s="54">
        <v>2</v>
      </c>
      <c r="AZ28" s="54">
        <v>1</v>
      </c>
      <c r="BA28" s="8"/>
    </row>
    <row r="29" spans="1:53" ht="31.5" x14ac:dyDescent="0.25">
      <c r="A29" s="89"/>
      <c r="B29" s="89"/>
      <c r="C29" s="90"/>
      <c r="D29" s="36" t="s">
        <v>70</v>
      </c>
      <c r="E29" s="53">
        <v>0</v>
      </c>
      <c r="F29" s="54">
        <v>0</v>
      </c>
      <c r="G29" s="54">
        <v>1</v>
      </c>
      <c r="H29" s="54">
        <v>2</v>
      </c>
      <c r="I29" s="229">
        <v>1</v>
      </c>
      <c r="J29" s="54">
        <v>0</v>
      </c>
      <c r="K29" s="54">
        <v>2</v>
      </c>
      <c r="L29" s="54">
        <v>0</v>
      </c>
      <c r="M29" s="54">
        <v>2</v>
      </c>
      <c r="N29" s="54">
        <v>2</v>
      </c>
      <c r="O29" s="54">
        <v>2</v>
      </c>
      <c r="P29" s="54">
        <v>1</v>
      </c>
      <c r="Q29" s="54">
        <v>2</v>
      </c>
      <c r="R29" s="54">
        <v>1</v>
      </c>
      <c r="S29" s="54">
        <v>0</v>
      </c>
      <c r="T29" s="54">
        <v>1</v>
      </c>
      <c r="U29" s="54">
        <v>1</v>
      </c>
      <c r="V29" s="54">
        <v>1</v>
      </c>
      <c r="W29" s="54">
        <v>1</v>
      </c>
      <c r="X29" s="54">
        <v>1</v>
      </c>
      <c r="Y29" s="54">
        <v>2</v>
      </c>
      <c r="Z29" s="54">
        <v>1</v>
      </c>
      <c r="AA29" s="54">
        <v>1</v>
      </c>
      <c r="AB29" s="54">
        <v>1</v>
      </c>
      <c r="AC29" s="54">
        <v>2</v>
      </c>
      <c r="AD29" s="54">
        <v>1</v>
      </c>
      <c r="AE29" s="54">
        <v>1</v>
      </c>
      <c r="AF29" s="54">
        <v>1</v>
      </c>
      <c r="AG29" s="54">
        <v>1</v>
      </c>
      <c r="AH29" s="54">
        <v>1</v>
      </c>
      <c r="AI29" s="54">
        <v>1</v>
      </c>
      <c r="AJ29" s="54">
        <v>1</v>
      </c>
      <c r="AK29" s="54">
        <v>1</v>
      </c>
      <c r="AL29" s="54">
        <v>1</v>
      </c>
      <c r="AM29" s="54">
        <v>1</v>
      </c>
      <c r="AN29" s="54">
        <v>1</v>
      </c>
      <c r="AO29" s="54">
        <v>1</v>
      </c>
      <c r="AP29" s="54">
        <v>2</v>
      </c>
      <c r="AQ29" s="54">
        <v>1</v>
      </c>
      <c r="AR29" s="54">
        <v>2</v>
      </c>
      <c r="AS29" s="54">
        <v>2</v>
      </c>
      <c r="AT29" s="54">
        <v>0</v>
      </c>
      <c r="AU29" s="54">
        <v>1</v>
      </c>
      <c r="AV29" s="54">
        <v>2</v>
      </c>
      <c r="AW29" s="54">
        <v>2</v>
      </c>
      <c r="AX29" s="54">
        <v>2</v>
      </c>
      <c r="AY29" s="54">
        <v>0</v>
      </c>
      <c r="AZ29" s="54">
        <v>1</v>
      </c>
      <c r="BA29" s="8"/>
    </row>
    <row r="30" spans="1:53" ht="31.5" x14ac:dyDescent="0.25">
      <c r="A30" s="89"/>
      <c r="B30" s="89"/>
      <c r="C30" s="90"/>
      <c r="D30" s="36" t="s">
        <v>71</v>
      </c>
      <c r="E30" s="53">
        <v>2</v>
      </c>
      <c r="F30" s="54">
        <v>2</v>
      </c>
      <c r="G30" s="54">
        <v>1</v>
      </c>
      <c r="H30" s="54">
        <v>2</v>
      </c>
      <c r="I30" s="229">
        <v>0</v>
      </c>
      <c r="J30" s="54">
        <v>2</v>
      </c>
      <c r="K30" s="54">
        <v>2</v>
      </c>
      <c r="L30" s="54">
        <v>0</v>
      </c>
      <c r="M30" s="54">
        <v>2</v>
      </c>
      <c r="N30" s="54">
        <v>1</v>
      </c>
      <c r="O30" s="54">
        <v>2</v>
      </c>
      <c r="P30" s="54">
        <v>1</v>
      </c>
      <c r="Q30" s="54">
        <v>1</v>
      </c>
      <c r="R30" s="54">
        <v>2</v>
      </c>
      <c r="S30" s="54">
        <v>2</v>
      </c>
      <c r="T30" s="54">
        <v>2</v>
      </c>
      <c r="U30" s="54">
        <v>1</v>
      </c>
      <c r="V30" s="54">
        <v>0</v>
      </c>
      <c r="W30" s="54">
        <v>2</v>
      </c>
      <c r="X30" s="54">
        <v>2</v>
      </c>
      <c r="Y30" s="54">
        <v>2</v>
      </c>
      <c r="Z30" s="54">
        <v>1</v>
      </c>
      <c r="AA30" s="54">
        <v>2</v>
      </c>
      <c r="AB30" s="54">
        <v>1</v>
      </c>
      <c r="AC30" s="54">
        <v>2</v>
      </c>
      <c r="AD30" s="54">
        <v>2</v>
      </c>
      <c r="AE30" s="54">
        <v>2</v>
      </c>
      <c r="AF30" s="54">
        <v>1</v>
      </c>
      <c r="AG30" s="54">
        <v>2</v>
      </c>
      <c r="AH30" s="54">
        <v>2</v>
      </c>
      <c r="AI30" s="54">
        <v>2</v>
      </c>
      <c r="AJ30" s="54">
        <v>2</v>
      </c>
      <c r="AK30" s="54">
        <v>1</v>
      </c>
      <c r="AL30" s="54">
        <v>2</v>
      </c>
      <c r="AM30" s="54">
        <v>2</v>
      </c>
      <c r="AN30" s="54">
        <v>2</v>
      </c>
      <c r="AO30" s="54">
        <v>2</v>
      </c>
      <c r="AP30" s="54">
        <v>2</v>
      </c>
      <c r="AQ30" s="54">
        <v>1</v>
      </c>
      <c r="AR30" s="54">
        <v>1</v>
      </c>
      <c r="AS30" s="54">
        <v>2</v>
      </c>
      <c r="AT30" s="54">
        <v>2</v>
      </c>
      <c r="AU30" s="54">
        <v>2</v>
      </c>
      <c r="AV30" s="54">
        <v>2</v>
      </c>
      <c r="AW30" s="54">
        <v>1</v>
      </c>
      <c r="AX30" s="54">
        <v>2</v>
      </c>
      <c r="AY30" s="54">
        <v>2</v>
      </c>
      <c r="AZ30" s="54">
        <v>1</v>
      </c>
      <c r="BA30" s="8"/>
    </row>
    <row r="31" spans="1:53" ht="32.25" thickBot="1" x14ac:dyDescent="0.3">
      <c r="A31" s="89"/>
      <c r="B31" s="89"/>
      <c r="C31" s="91"/>
      <c r="D31" s="37" t="s">
        <v>72</v>
      </c>
      <c r="E31" s="53">
        <v>1</v>
      </c>
      <c r="F31" s="54">
        <v>2</v>
      </c>
      <c r="G31" s="54">
        <v>2</v>
      </c>
      <c r="H31" s="54">
        <v>2</v>
      </c>
      <c r="I31" s="229">
        <v>2</v>
      </c>
      <c r="J31" s="54">
        <v>2</v>
      </c>
      <c r="K31" s="54">
        <v>0</v>
      </c>
      <c r="L31" s="54">
        <v>2</v>
      </c>
      <c r="M31" s="54">
        <v>2</v>
      </c>
      <c r="N31" s="54">
        <v>2</v>
      </c>
      <c r="O31" s="54">
        <v>2</v>
      </c>
      <c r="P31" s="54">
        <v>2</v>
      </c>
      <c r="Q31" s="54">
        <v>2</v>
      </c>
      <c r="R31" s="54">
        <v>2</v>
      </c>
      <c r="S31" s="54">
        <v>2</v>
      </c>
      <c r="T31" s="54">
        <v>2</v>
      </c>
      <c r="U31" s="54">
        <v>1</v>
      </c>
      <c r="V31" s="54">
        <v>0</v>
      </c>
      <c r="W31" s="54">
        <v>2</v>
      </c>
      <c r="X31" s="54">
        <v>2</v>
      </c>
      <c r="Y31" s="54">
        <v>2</v>
      </c>
      <c r="Z31" s="54">
        <v>2</v>
      </c>
      <c r="AA31" s="54">
        <v>2</v>
      </c>
      <c r="AB31" s="54">
        <v>0</v>
      </c>
      <c r="AC31" s="54">
        <v>2</v>
      </c>
      <c r="AD31" s="54">
        <v>2</v>
      </c>
      <c r="AE31" s="54">
        <v>2</v>
      </c>
      <c r="AF31" s="54">
        <v>2</v>
      </c>
      <c r="AG31" s="54">
        <v>2</v>
      </c>
      <c r="AH31" s="54">
        <v>2</v>
      </c>
      <c r="AI31" s="54">
        <v>2</v>
      </c>
      <c r="AJ31" s="54">
        <v>2</v>
      </c>
      <c r="AK31" s="54">
        <v>2</v>
      </c>
      <c r="AL31" s="54">
        <v>0</v>
      </c>
      <c r="AM31" s="54">
        <v>0</v>
      </c>
      <c r="AN31" s="54">
        <v>2</v>
      </c>
      <c r="AO31" s="54">
        <v>2</v>
      </c>
      <c r="AP31" s="54">
        <v>2</v>
      </c>
      <c r="AQ31" s="54">
        <v>2</v>
      </c>
      <c r="AR31" s="54">
        <v>2</v>
      </c>
      <c r="AS31" s="54">
        <v>2</v>
      </c>
      <c r="AT31" s="54">
        <v>2</v>
      </c>
      <c r="AU31" s="54">
        <v>2</v>
      </c>
      <c r="AV31" s="54">
        <v>2</v>
      </c>
      <c r="AW31" s="54">
        <v>2</v>
      </c>
      <c r="AX31" s="54">
        <v>2</v>
      </c>
      <c r="AY31" s="54">
        <v>2</v>
      </c>
      <c r="AZ31" s="54">
        <v>0</v>
      </c>
      <c r="BA31" s="8"/>
    </row>
    <row r="32" spans="1:53" ht="63.75" thickBot="1" x14ac:dyDescent="0.3">
      <c r="A32" s="89"/>
      <c r="B32" s="84"/>
      <c r="C32" s="39" t="s">
        <v>73</v>
      </c>
      <c r="D32" s="40" t="s">
        <v>246</v>
      </c>
      <c r="E32" s="53">
        <v>1</v>
      </c>
      <c r="F32" s="54">
        <v>1</v>
      </c>
      <c r="G32" s="54">
        <v>2</v>
      </c>
      <c r="H32" s="54">
        <v>2</v>
      </c>
      <c r="I32" s="229">
        <v>2</v>
      </c>
      <c r="J32" s="54">
        <v>2</v>
      </c>
      <c r="K32" s="54">
        <v>2</v>
      </c>
      <c r="L32" s="54">
        <v>0</v>
      </c>
      <c r="M32" s="54">
        <v>2</v>
      </c>
      <c r="N32" s="54">
        <v>2</v>
      </c>
      <c r="O32" s="54">
        <v>2</v>
      </c>
      <c r="P32" s="54">
        <v>2</v>
      </c>
      <c r="Q32" s="54">
        <v>2</v>
      </c>
      <c r="R32" s="54">
        <v>2</v>
      </c>
      <c r="S32" s="54">
        <v>2</v>
      </c>
      <c r="T32" s="54">
        <v>2</v>
      </c>
      <c r="U32" s="54">
        <v>2</v>
      </c>
      <c r="V32" s="54">
        <v>2</v>
      </c>
      <c r="W32" s="54">
        <v>2</v>
      </c>
      <c r="X32" s="54">
        <v>2</v>
      </c>
      <c r="Y32" s="54">
        <v>2</v>
      </c>
      <c r="Z32" s="54">
        <v>2</v>
      </c>
      <c r="AA32" s="54">
        <v>2</v>
      </c>
      <c r="AB32" s="54">
        <v>2</v>
      </c>
      <c r="AC32" s="54">
        <v>2</v>
      </c>
      <c r="AD32" s="54">
        <v>2</v>
      </c>
      <c r="AE32" s="54">
        <v>2</v>
      </c>
      <c r="AF32" s="54">
        <v>2</v>
      </c>
      <c r="AG32" s="54">
        <v>2</v>
      </c>
      <c r="AH32" s="54">
        <v>2</v>
      </c>
      <c r="AI32" s="54">
        <v>2</v>
      </c>
      <c r="AJ32" s="54">
        <v>1</v>
      </c>
      <c r="AK32" s="54">
        <v>1</v>
      </c>
      <c r="AL32" s="54">
        <v>2</v>
      </c>
      <c r="AM32" s="54">
        <v>2</v>
      </c>
      <c r="AN32" s="54">
        <v>2</v>
      </c>
      <c r="AO32" s="54">
        <v>2</v>
      </c>
      <c r="AP32" s="54">
        <v>2</v>
      </c>
      <c r="AQ32" s="54">
        <v>2</v>
      </c>
      <c r="AR32" s="54">
        <v>2</v>
      </c>
      <c r="AS32" s="54">
        <v>2</v>
      </c>
      <c r="AT32" s="54">
        <v>2</v>
      </c>
      <c r="AU32" s="54">
        <v>2</v>
      </c>
      <c r="AV32" s="54">
        <v>2</v>
      </c>
      <c r="AW32" s="54">
        <v>0</v>
      </c>
      <c r="AX32" s="54">
        <v>2</v>
      </c>
      <c r="AY32" s="54">
        <v>1</v>
      </c>
      <c r="AZ32" s="54">
        <v>2</v>
      </c>
      <c r="BA32" s="8"/>
    </row>
    <row r="33" spans="1:53" x14ac:dyDescent="0.25">
      <c r="A33" s="89"/>
      <c r="B33" s="83" t="s">
        <v>75</v>
      </c>
      <c r="C33" s="97" t="s">
        <v>38</v>
      </c>
      <c r="D33" s="35" t="s">
        <v>76</v>
      </c>
      <c r="E33" s="53">
        <v>2</v>
      </c>
      <c r="F33" s="54">
        <v>2</v>
      </c>
      <c r="G33" s="54">
        <v>2</v>
      </c>
      <c r="H33" s="54">
        <v>2</v>
      </c>
      <c r="I33" s="229">
        <v>2</v>
      </c>
      <c r="J33" s="54">
        <v>2</v>
      </c>
      <c r="K33" s="54">
        <v>2</v>
      </c>
      <c r="L33" s="54">
        <v>2</v>
      </c>
      <c r="M33" s="54">
        <v>2</v>
      </c>
      <c r="N33" s="54">
        <v>2</v>
      </c>
      <c r="O33" s="54">
        <v>2</v>
      </c>
      <c r="P33" s="54">
        <v>2</v>
      </c>
      <c r="Q33" s="54">
        <v>2</v>
      </c>
      <c r="R33" s="54">
        <v>2</v>
      </c>
      <c r="S33" s="54">
        <v>2</v>
      </c>
      <c r="T33" s="54">
        <v>2</v>
      </c>
      <c r="U33" s="54">
        <v>2</v>
      </c>
      <c r="V33" s="54">
        <v>2</v>
      </c>
      <c r="W33" s="54">
        <v>2</v>
      </c>
      <c r="X33" s="54">
        <v>2</v>
      </c>
      <c r="Y33" s="54">
        <v>1</v>
      </c>
      <c r="Z33" s="54">
        <v>2</v>
      </c>
      <c r="AA33" s="54">
        <v>2</v>
      </c>
      <c r="AB33" s="54">
        <v>1</v>
      </c>
      <c r="AC33" s="54">
        <v>1</v>
      </c>
      <c r="AD33" s="54">
        <v>2</v>
      </c>
      <c r="AE33" s="54">
        <v>2</v>
      </c>
      <c r="AF33" s="54">
        <v>1</v>
      </c>
      <c r="AG33" s="54">
        <v>2</v>
      </c>
      <c r="AH33" s="54">
        <v>2</v>
      </c>
      <c r="AI33" s="54">
        <v>2</v>
      </c>
      <c r="AJ33" s="54">
        <v>2</v>
      </c>
      <c r="AK33" s="54">
        <v>2</v>
      </c>
      <c r="AL33" s="54">
        <v>1</v>
      </c>
      <c r="AM33" s="54">
        <v>1</v>
      </c>
      <c r="AN33" s="54">
        <v>2</v>
      </c>
      <c r="AO33" s="54">
        <v>2</v>
      </c>
      <c r="AP33" s="54">
        <v>2</v>
      </c>
      <c r="AQ33" s="54">
        <v>2</v>
      </c>
      <c r="AR33" s="54">
        <v>2</v>
      </c>
      <c r="AS33" s="54">
        <v>2</v>
      </c>
      <c r="AT33" s="54">
        <v>1</v>
      </c>
      <c r="AU33" s="54">
        <v>2</v>
      </c>
      <c r="AV33" s="54">
        <v>2</v>
      </c>
      <c r="AW33" s="54">
        <v>2</v>
      </c>
      <c r="AX33" s="54">
        <v>2</v>
      </c>
      <c r="AY33" s="54">
        <v>2</v>
      </c>
      <c r="AZ33" s="54">
        <v>0</v>
      </c>
      <c r="BA33" s="8"/>
    </row>
    <row r="34" spans="1:53" x14ac:dyDescent="0.25">
      <c r="A34" s="89"/>
      <c r="B34" s="89"/>
      <c r="C34" s="90"/>
      <c r="D34" s="41" t="s">
        <v>77</v>
      </c>
      <c r="E34" s="53">
        <v>2</v>
      </c>
      <c r="F34" s="54">
        <v>2</v>
      </c>
      <c r="G34" s="54">
        <v>2</v>
      </c>
      <c r="H34" s="54">
        <v>2</v>
      </c>
      <c r="I34" s="229">
        <v>2</v>
      </c>
      <c r="J34" s="54">
        <v>2</v>
      </c>
      <c r="K34" s="54">
        <v>2</v>
      </c>
      <c r="L34" s="54">
        <v>1</v>
      </c>
      <c r="M34" s="54">
        <v>2</v>
      </c>
      <c r="N34" s="54">
        <v>2</v>
      </c>
      <c r="O34" s="54">
        <v>2</v>
      </c>
      <c r="P34" s="54">
        <v>0</v>
      </c>
      <c r="Q34" s="54">
        <v>2</v>
      </c>
      <c r="R34" s="54">
        <v>2</v>
      </c>
      <c r="S34" s="54">
        <v>2</v>
      </c>
      <c r="T34" s="54">
        <v>2</v>
      </c>
      <c r="U34" s="54">
        <v>0</v>
      </c>
      <c r="V34" s="54">
        <v>0</v>
      </c>
      <c r="W34" s="54">
        <v>2</v>
      </c>
      <c r="X34" s="54">
        <v>2</v>
      </c>
      <c r="Y34" s="54">
        <v>2</v>
      </c>
      <c r="Z34" s="54">
        <v>1</v>
      </c>
      <c r="AA34" s="54">
        <v>2</v>
      </c>
      <c r="AB34" s="54">
        <v>0</v>
      </c>
      <c r="AC34" s="54">
        <v>2</v>
      </c>
      <c r="AD34" s="54">
        <v>2</v>
      </c>
      <c r="AE34" s="54">
        <v>1</v>
      </c>
      <c r="AF34" s="54">
        <v>2</v>
      </c>
      <c r="AG34" s="54">
        <v>2</v>
      </c>
      <c r="AH34" s="54">
        <v>2</v>
      </c>
      <c r="AI34" s="54">
        <v>2</v>
      </c>
      <c r="AJ34" s="54">
        <v>2</v>
      </c>
      <c r="AK34" s="54">
        <v>2</v>
      </c>
      <c r="AL34" s="54">
        <v>1</v>
      </c>
      <c r="AM34" s="54">
        <v>1</v>
      </c>
      <c r="AN34" s="54">
        <v>2</v>
      </c>
      <c r="AO34" s="54">
        <v>2</v>
      </c>
      <c r="AP34" s="54">
        <v>2</v>
      </c>
      <c r="AQ34" s="54">
        <v>2</v>
      </c>
      <c r="AR34" s="54">
        <v>2</v>
      </c>
      <c r="AS34" s="54">
        <v>2</v>
      </c>
      <c r="AT34" s="54">
        <v>0</v>
      </c>
      <c r="AU34" s="54">
        <v>2</v>
      </c>
      <c r="AV34" s="54">
        <v>2</v>
      </c>
      <c r="AW34" s="54">
        <v>2</v>
      </c>
      <c r="AX34" s="54">
        <v>2</v>
      </c>
      <c r="AY34" s="54">
        <v>2</v>
      </c>
      <c r="AZ34" s="54">
        <v>0</v>
      </c>
      <c r="BA34" s="8"/>
    </row>
    <row r="35" spans="1:53" ht="31.5" x14ac:dyDescent="0.25">
      <c r="A35" s="89"/>
      <c r="B35" s="89"/>
      <c r="C35" s="90"/>
      <c r="D35" s="36" t="s">
        <v>78</v>
      </c>
      <c r="E35" s="53">
        <v>1</v>
      </c>
      <c r="F35" s="54">
        <v>1</v>
      </c>
      <c r="G35" s="54">
        <v>2</v>
      </c>
      <c r="H35" s="54">
        <v>2</v>
      </c>
      <c r="I35" s="229">
        <v>1</v>
      </c>
      <c r="J35" s="54">
        <v>1</v>
      </c>
      <c r="K35" s="54">
        <v>1</v>
      </c>
      <c r="L35" s="54">
        <v>1</v>
      </c>
      <c r="M35" s="54">
        <v>2</v>
      </c>
      <c r="N35" s="54">
        <v>2</v>
      </c>
      <c r="O35" s="54">
        <v>1</v>
      </c>
      <c r="P35" s="54">
        <v>1</v>
      </c>
      <c r="Q35" s="54">
        <v>1</v>
      </c>
      <c r="R35" s="54">
        <v>1</v>
      </c>
      <c r="S35" s="54">
        <v>1</v>
      </c>
      <c r="T35" s="54">
        <v>2</v>
      </c>
      <c r="U35" s="54">
        <v>1</v>
      </c>
      <c r="V35" s="54">
        <v>1</v>
      </c>
      <c r="W35" s="54">
        <v>2</v>
      </c>
      <c r="X35" s="54">
        <v>2</v>
      </c>
      <c r="Y35" s="54">
        <v>1</v>
      </c>
      <c r="Z35" s="54">
        <v>2</v>
      </c>
      <c r="AA35" s="54">
        <v>1</v>
      </c>
      <c r="AB35" s="54">
        <v>1</v>
      </c>
      <c r="AC35" s="54">
        <v>1</v>
      </c>
      <c r="AD35" s="54">
        <v>1</v>
      </c>
      <c r="AE35" s="54">
        <v>2</v>
      </c>
      <c r="AF35" s="54">
        <v>2</v>
      </c>
      <c r="AG35" s="54">
        <v>1</v>
      </c>
      <c r="AH35" s="54">
        <v>1</v>
      </c>
      <c r="AI35" s="54">
        <v>2</v>
      </c>
      <c r="AJ35" s="54">
        <v>1</v>
      </c>
      <c r="AK35" s="54">
        <v>2</v>
      </c>
      <c r="AL35" s="54">
        <v>1</v>
      </c>
      <c r="AM35" s="54">
        <v>1</v>
      </c>
      <c r="AN35" s="54">
        <v>2</v>
      </c>
      <c r="AO35" s="54">
        <v>2</v>
      </c>
      <c r="AP35" s="54">
        <v>2</v>
      </c>
      <c r="AQ35" s="54">
        <v>2</v>
      </c>
      <c r="AR35" s="54">
        <v>2</v>
      </c>
      <c r="AS35" s="54">
        <v>2</v>
      </c>
      <c r="AT35" s="54">
        <v>1</v>
      </c>
      <c r="AU35" s="54">
        <v>1</v>
      </c>
      <c r="AV35" s="54">
        <v>1</v>
      </c>
      <c r="AW35" s="54">
        <v>1</v>
      </c>
      <c r="AX35" s="54">
        <v>2</v>
      </c>
      <c r="AY35" s="54">
        <v>2</v>
      </c>
      <c r="AZ35" s="54">
        <v>0</v>
      </c>
      <c r="BA35" s="8"/>
    </row>
    <row r="36" spans="1:53" ht="31.5" x14ac:dyDescent="0.25">
      <c r="A36" s="89"/>
      <c r="B36" s="89"/>
      <c r="C36" s="90"/>
      <c r="D36" s="36" t="s">
        <v>79</v>
      </c>
      <c r="E36" s="53">
        <v>2</v>
      </c>
      <c r="F36" s="54">
        <v>0</v>
      </c>
      <c r="G36" s="54">
        <v>2</v>
      </c>
      <c r="H36" s="54">
        <v>1</v>
      </c>
      <c r="I36" s="229">
        <v>0</v>
      </c>
      <c r="J36" s="54">
        <v>2</v>
      </c>
      <c r="K36" s="54">
        <v>2</v>
      </c>
      <c r="L36" s="54">
        <v>0</v>
      </c>
      <c r="M36" s="54">
        <v>2</v>
      </c>
      <c r="N36" s="54">
        <v>0</v>
      </c>
      <c r="O36" s="54">
        <v>2</v>
      </c>
      <c r="P36" s="54">
        <v>0</v>
      </c>
      <c r="Q36" s="54">
        <v>2</v>
      </c>
      <c r="R36" s="54">
        <v>2</v>
      </c>
      <c r="S36" s="54">
        <v>2</v>
      </c>
      <c r="T36" s="54">
        <v>1</v>
      </c>
      <c r="U36" s="54">
        <v>0</v>
      </c>
      <c r="V36" s="54">
        <v>0</v>
      </c>
      <c r="W36" s="54">
        <v>2</v>
      </c>
      <c r="X36" s="54">
        <v>2</v>
      </c>
      <c r="Y36" s="54">
        <v>2</v>
      </c>
      <c r="Z36" s="54">
        <v>2</v>
      </c>
      <c r="AA36" s="54">
        <v>2</v>
      </c>
      <c r="AB36" s="54">
        <v>1</v>
      </c>
      <c r="AC36" s="54">
        <v>1</v>
      </c>
      <c r="AD36" s="54">
        <v>2</v>
      </c>
      <c r="AE36" s="54">
        <v>0</v>
      </c>
      <c r="AF36" s="54">
        <v>2</v>
      </c>
      <c r="AG36" s="54">
        <v>0</v>
      </c>
      <c r="AH36" s="54">
        <v>2</v>
      </c>
      <c r="AI36" s="54">
        <v>0</v>
      </c>
      <c r="AJ36" s="54">
        <v>2</v>
      </c>
      <c r="AK36" s="54">
        <v>1</v>
      </c>
      <c r="AL36" s="54">
        <v>2</v>
      </c>
      <c r="AM36" s="54">
        <v>2</v>
      </c>
      <c r="AN36" s="54">
        <v>2</v>
      </c>
      <c r="AO36" s="54">
        <v>2</v>
      </c>
      <c r="AP36" s="54">
        <v>2</v>
      </c>
      <c r="AQ36" s="54">
        <v>2</v>
      </c>
      <c r="AR36" s="54">
        <v>2</v>
      </c>
      <c r="AS36" s="54">
        <v>2</v>
      </c>
      <c r="AT36" s="54">
        <v>2</v>
      </c>
      <c r="AU36" s="54">
        <v>1</v>
      </c>
      <c r="AV36" s="54">
        <v>2</v>
      </c>
      <c r="AW36" s="54">
        <v>2</v>
      </c>
      <c r="AX36" s="54">
        <v>1</v>
      </c>
      <c r="AY36" s="54">
        <v>2</v>
      </c>
      <c r="AZ36" s="54">
        <v>2</v>
      </c>
      <c r="BA36" s="8"/>
    </row>
    <row r="37" spans="1:53" ht="94.5" x14ac:dyDescent="0.25">
      <c r="A37" s="89"/>
      <c r="B37" s="89"/>
      <c r="C37" s="90"/>
      <c r="D37" s="36" t="s">
        <v>80</v>
      </c>
      <c r="E37" s="53">
        <v>2</v>
      </c>
      <c r="F37" s="54">
        <v>2</v>
      </c>
      <c r="G37" s="54">
        <v>2</v>
      </c>
      <c r="H37" s="54">
        <v>1</v>
      </c>
      <c r="I37" s="229">
        <v>2</v>
      </c>
      <c r="J37" s="54">
        <v>2</v>
      </c>
      <c r="K37" s="54">
        <v>2</v>
      </c>
      <c r="L37" s="54">
        <v>1</v>
      </c>
      <c r="M37" s="54">
        <v>2</v>
      </c>
      <c r="N37" s="54">
        <v>2</v>
      </c>
      <c r="O37" s="54">
        <v>1</v>
      </c>
      <c r="P37" s="54">
        <v>2</v>
      </c>
      <c r="Q37" s="54">
        <v>2</v>
      </c>
      <c r="R37" s="54">
        <v>2</v>
      </c>
      <c r="S37" s="54">
        <v>2</v>
      </c>
      <c r="T37" s="54">
        <v>1</v>
      </c>
      <c r="U37" s="54">
        <v>1</v>
      </c>
      <c r="V37" s="54">
        <v>2</v>
      </c>
      <c r="W37" s="54">
        <v>2</v>
      </c>
      <c r="X37" s="54">
        <v>2</v>
      </c>
      <c r="Y37" s="54">
        <v>2</v>
      </c>
      <c r="Z37" s="54">
        <v>2</v>
      </c>
      <c r="AA37" s="54">
        <v>2</v>
      </c>
      <c r="AB37" s="54">
        <v>1</v>
      </c>
      <c r="AC37" s="54">
        <v>2</v>
      </c>
      <c r="AD37" s="54">
        <v>2</v>
      </c>
      <c r="AE37" s="54">
        <v>2</v>
      </c>
      <c r="AF37" s="54">
        <v>0</v>
      </c>
      <c r="AG37" s="54">
        <v>2</v>
      </c>
      <c r="AH37" s="54">
        <v>2</v>
      </c>
      <c r="AI37" s="54">
        <v>2</v>
      </c>
      <c r="AJ37" s="54">
        <v>2</v>
      </c>
      <c r="AK37" s="54">
        <v>1</v>
      </c>
      <c r="AL37" s="54">
        <v>2</v>
      </c>
      <c r="AM37" s="54">
        <v>2</v>
      </c>
      <c r="AN37" s="54">
        <v>2</v>
      </c>
      <c r="AO37" s="54">
        <v>1</v>
      </c>
      <c r="AP37" s="54">
        <v>2</v>
      </c>
      <c r="AQ37" s="54">
        <v>2</v>
      </c>
      <c r="AR37" s="54">
        <v>2</v>
      </c>
      <c r="AS37" s="54">
        <v>2</v>
      </c>
      <c r="AT37" s="54">
        <v>2</v>
      </c>
      <c r="AU37" s="54">
        <v>1</v>
      </c>
      <c r="AV37" s="54">
        <v>2</v>
      </c>
      <c r="AW37" s="54">
        <v>2</v>
      </c>
      <c r="AX37" s="54">
        <v>0</v>
      </c>
      <c r="AY37" s="54">
        <v>2</v>
      </c>
      <c r="AZ37" s="54">
        <v>2</v>
      </c>
      <c r="BA37" s="8"/>
    </row>
    <row r="38" spans="1:53" ht="31.5" x14ac:dyDescent="0.25">
      <c r="A38" s="89"/>
      <c r="B38" s="89"/>
      <c r="C38" s="90"/>
      <c r="D38" s="36" t="s">
        <v>81</v>
      </c>
      <c r="E38" s="53">
        <v>2</v>
      </c>
      <c r="F38" s="54">
        <v>2</v>
      </c>
      <c r="G38" s="54">
        <v>2</v>
      </c>
      <c r="H38" s="54">
        <v>1</v>
      </c>
      <c r="I38" s="229">
        <v>0</v>
      </c>
      <c r="J38" s="54">
        <v>2</v>
      </c>
      <c r="K38" s="54">
        <v>2</v>
      </c>
      <c r="L38" s="54">
        <v>0</v>
      </c>
      <c r="M38" s="54">
        <v>2</v>
      </c>
      <c r="N38" s="54">
        <v>0</v>
      </c>
      <c r="O38" s="54">
        <v>2</v>
      </c>
      <c r="P38" s="54">
        <v>2</v>
      </c>
      <c r="Q38" s="54">
        <v>2</v>
      </c>
      <c r="R38" s="54">
        <v>2</v>
      </c>
      <c r="S38" s="54">
        <v>0</v>
      </c>
      <c r="T38" s="54">
        <v>2</v>
      </c>
      <c r="U38" s="54">
        <v>1</v>
      </c>
      <c r="V38" s="54">
        <v>2</v>
      </c>
      <c r="W38" s="54">
        <v>2</v>
      </c>
      <c r="X38" s="54">
        <v>0</v>
      </c>
      <c r="Y38" s="54">
        <v>2</v>
      </c>
      <c r="Z38" s="54">
        <v>2</v>
      </c>
      <c r="AA38" s="54">
        <v>2</v>
      </c>
      <c r="AB38" s="54">
        <v>0</v>
      </c>
      <c r="AC38" s="54">
        <v>0</v>
      </c>
      <c r="AD38" s="54">
        <v>0</v>
      </c>
      <c r="AE38" s="54">
        <v>2</v>
      </c>
      <c r="AF38" s="54">
        <v>0</v>
      </c>
      <c r="AG38" s="54">
        <v>2</v>
      </c>
      <c r="AH38" s="54">
        <v>2</v>
      </c>
      <c r="AI38" s="54">
        <v>2</v>
      </c>
      <c r="AJ38" s="54">
        <v>2</v>
      </c>
      <c r="AK38" s="54">
        <v>2</v>
      </c>
      <c r="AL38" s="54">
        <v>2</v>
      </c>
      <c r="AM38" s="54">
        <v>2</v>
      </c>
      <c r="AN38" s="54">
        <v>2</v>
      </c>
      <c r="AO38" s="54">
        <v>0</v>
      </c>
      <c r="AP38" s="54">
        <v>0</v>
      </c>
      <c r="AQ38" s="54">
        <v>0</v>
      </c>
      <c r="AR38" s="54">
        <v>2</v>
      </c>
      <c r="AS38" s="54">
        <v>2</v>
      </c>
      <c r="AT38" s="54">
        <v>2</v>
      </c>
      <c r="AU38" s="54">
        <v>2</v>
      </c>
      <c r="AV38" s="54">
        <v>2</v>
      </c>
      <c r="AW38" s="54">
        <v>2</v>
      </c>
      <c r="AX38" s="54">
        <v>2</v>
      </c>
      <c r="AY38" s="54">
        <v>2</v>
      </c>
      <c r="AZ38" s="54">
        <v>2</v>
      </c>
      <c r="BA38" s="8"/>
    </row>
    <row r="39" spans="1:53" x14ac:dyDescent="0.25">
      <c r="A39" s="89"/>
      <c r="B39" s="89"/>
      <c r="C39" s="90"/>
      <c r="D39" s="36" t="s">
        <v>82</v>
      </c>
      <c r="E39" s="53">
        <v>2</v>
      </c>
      <c r="F39" s="54">
        <v>2</v>
      </c>
      <c r="G39" s="54">
        <v>2</v>
      </c>
      <c r="H39" s="54">
        <v>2</v>
      </c>
      <c r="I39" s="229">
        <v>2</v>
      </c>
      <c r="J39" s="54">
        <v>2</v>
      </c>
      <c r="K39" s="54">
        <v>2</v>
      </c>
      <c r="L39" s="54">
        <v>0</v>
      </c>
      <c r="M39" s="54">
        <v>2</v>
      </c>
      <c r="N39" s="54">
        <v>2</v>
      </c>
      <c r="O39" s="54">
        <v>2</v>
      </c>
      <c r="P39" s="54">
        <v>2</v>
      </c>
      <c r="Q39" s="54">
        <v>2</v>
      </c>
      <c r="R39" s="54">
        <v>2</v>
      </c>
      <c r="S39" s="54">
        <v>2</v>
      </c>
      <c r="T39" s="54">
        <v>2</v>
      </c>
      <c r="U39" s="54">
        <v>2</v>
      </c>
      <c r="V39" s="54">
        <v>2</v>
      </c>
      <c r="W39" s="54">
        <v>2</v>
      </c>
      <c r="X39" s="54">
        <v>1</v>
      </c>
      <c r="Y39" s="54">
        <v>2</v>
      </c>
      <c r="Z39" s="54">
        <v>1</v>
      </c>
      <c r="AA39" s="54">
        <v>2</v>
      </c>
      <c r="AB39" s="54">
        <v>2</v>
      </c>
      <c r="AC39" s="54">
        <v>2</v>
      </c>
      <c r="AD39" s="54">
        <v>2</v>
      </c>
      <c r="AE39" s="54">
        <v>2</v>
      </c>
      <c r="AF39" s="54">
        <v>2</v>
      </c>
      <c r="AG39" s="54">
        <v>2</v>
      </c>
      <c r="AH39" s="54">
        <v>2</v>
      </c>
      <c r="AI39" s="54">
        <v>2</v>
      </c>
      <c r="AJ39" s="54">
        <v>2</v>
      </c>
      <c r="AK39" s="54">
        <v>2</v>
      </c>
      <c r="AL39" s="54">
        <v>2</v>
      </c>
      <c r="AM39" s="54">
        <v>2</v>
      </c>
      <c r="AN39" s="54">
        <v>2</v>
      </c>
      <c r="AO39" s="54">
        <v>2</v>
      </c>
      <c r="AP39" s="54">
        <v>1</v>
      </c>
      <c r="AQ39" s="54">
        <v>1</v>
      </c>
      <c r="AR39" s="54">
        <v>1</v>
      </c>
      <c r="AS39" s="54">
        <v>2</v>
      </c>
      <c r="AT39" s="54">
        <v>2</v>
      </c>
      <c r="AU39" s="54">
        <v>2</v>
      </c>
      <c r="AV39" s="54">
        <v>2</v>
      </c>
      <c r="AW39" s="54">
        <v>2</v>
      </c>
      <c r="AX39" s="54">
        <v>2</v>
      </c>
      <c r="AY39" s="54">
        <v>1</v>
      </c>
      <c r="AZ39" s="54">
        <v>0</v>
      </c>
      <c r="BA39" s="8"/>
    </row>
    <row r="40" spans="1:53" ht="16.5" thickBot="1" x14ac:dyDescent="0.3">
      <c r="A40" s="89"/>
      <c r="B40" s="89"/>
      <c r="C40" s="91"/>
      <c r="D40" s="37" t="s">
        <v>83</v>
      </c>
      <c r="E40" s="53">
        <v>2</v>
      </c>
      <c r="F40" s="54">
        <v>0</v>
      </c>
      <c r="G40" s="54">
        <v>2</v>
      </c>
      <c r="H40" s="54">
        <v>2</v>
      </c>
      <c r="I40" s="229">
        <v>2</v>
      </c>
      <c r="J40" s="54">
        <v>2</v>
      </c>
      <c r="K40" s="54">
        <v>2</v>
      </c>
      <c r="L40" s="54">
        <v>2</v>
      </c>
      <c r="M40" s="54">
        <v>2</v>
      </c>
      <c r="N40" s="54">
        <v>2</v>
      </c>
      <c r="O40" s="54">
        <v>2</v>
      </c>
      <c r="P40" s="54">
        <v>2</v>
      </c>
      <c r="Q40" s="54">
        <v>2</v>
      </c>
      <c r="R40" s="54">
        <v>2</v>
      </c>
      <c r="S40" s="54">
        <v>2</v>
      </c>
      <c r="T40" s="54">
        <v>2</v>
      </c>
      <c r="U40" s="54">
        <v>2</v>
      </c>
      <c r="V40" s="54">
        <v>2</v>
      </c>
      <c r="W40" s="54">
        <v>1</v>
      </c>
      <c r="X40" s="54">
        <v>2</v>
      </c>
      <c r="Y40" s="54">
        <v>2</v>
      </c>
      <c r="Z40" s="54">
        <v>2</v>
      </c>
      <c r="AA40" s="54">
        <v>2</v>
      </c>
      <c r="AB40" s="54">
        <v>2</v>
      </c>
      <c r="AC40" s="54">
        <v>2</v>
      </c>
      <c r="AD40" s="54">
        <v>2</v>
      </c>
      <c r="AE40" s="54">
        <v>2</v>
      </c>
      <c r="AF40" s="54">
        <v>1</v>
      </c>
      <c r="AG40" s="54">
        <v>2</v>
      </c>
      <c r="AH40" s="54">
        <v>2</v>
      </c>
      <c r="AI40" s="54">
        <v>2</v>
      </c>
      <c r="AJ40" s="54">
        <v>1</v>
      </c>
      <c r="AK40" s="54">
        <v>2</v>
      </c>
      <c r="AL40" s="54">
        <v>2</v>
      </c>
      <c r="AM40" s="54">
        <v>2</v>
      </c>
      <c r="AN40" s="54">
        <v>2</v>
      </c>
      <c r="AO40" s="54">
        <v>2</v>
      </c>
      <c r="AP40" s="54">
        <v>1</v>
      </c>
      <c r="AQ40" s="54">
        <v>2</v>
      </c>
      <c r="AR40" s="54">
        <v>1</v>
      </c>
      <c r="AS40" s="54">
        <v>2</v>
      </c>
      <c r="AT40" s="54">
        <v>2</v>
      </c>
      <c r="AU40" s="54">
        <v>2</v>
      </c>
      <c r="AV40" s="54">
        <v>2</v>
      </c>
      <c r="AW40" s="54">
        <v>2</v>
      </c>
      <c r="AX40" s="54">
        <v>2</v>
      </c>
      <c r="AY40" s="54">
        <v>2</v>
      </c>
      <c r="AZ40" s="54">
        <v>0</v>
      </c>
      <c r="BA40" s="8"/>
    </row>
    <row r="41" spans="1:53" ht="32.25" thickBot="1" x14ac:dyDescent="0.3">
      <c r="A41" s="89"/>
      <c r="B41" s="89"/>
      <c r="C41" s="39" t="s">
        <v>84</v>
      </c>
      <c r="D41" s="40" t="s">
        <v>85</v>
      </c>
      <c r="E41" s="53">
        <v>0</v>
      </c>
      <c r="F41" s="54">
        <v>0</v>
      </c>
      <c r="G41" s="54">
        <v>2</v>
      </c>
      <c r="H41" s="54">
        <v>0</v>
      </c>
      <c r="I41" s="229">
        <v>0</v>
      </c>
      <c r="J41" s="54">
        <v>2</v>
      </c>
      <c r="K41" s="54">
        <v>0</v>
      </c>
      <c r="L41" s="54">
        <v>0</v>
      </c>
      <c r="M41" s="54">
        <v>2</v>
      </c>
      <c r="N41" s="54">
        <v>2</v>
      </c>
      <c r="O41" s="54">
        <v>2</v>
      </c>
      <c r="P41" s="54">
        <v>0</v>
      </c>
      <c r="Q41" s="54">
        <v>2</v>
      </c>
      <c r="R41" s="54">
        <v>2</v>
      </c>
      <c r="S41" s="54">
        <v>0</v>
      </c>
      <c r="T41" s="54">
        <v>2</v>
      </c>
      <c r="U41" s="54">
        <v>0</v>
      </c>
      <c r="V41" s="54">
        <v>0</v>
      </c>
      <c r="W41" s="54">
        <v>2</v>
      </c>
      <c r="X41" s="54">
        <v>0</v>
      </c>
      <c r="Y41" s="54">
        <v>0</v>
      </c>
      <c r="Z41" s="54">
        <v>2</v>
      </c>
      <c r="AA41" s="54">
        <v>2</v>
      </c>
      <c r="AB41" s="54">
        <v>2</v>
      </c>
      <c r="AC41" s="54">
        <v>2</v>
      </c>
      <c r="AD41" s="54">
        <v>2</v>
      </c>
      <c r="AE41" s="54">
        <v>2</v>
      </c>
      <c r="AF41" s="54">
        <v>2</v>
      </c>
      <c r="AG41" s="54">
        <v>2</v>
      </c>
      <c r="AH41" s="54">
        <v>2</v>
      </c>
      <c r="AI41" s="54">
        <v>2</v>
      </c>
      <c r="AJ41" s="54">
        <v>0</v>
      </c>
      <c r="AK41" s="54">
        <v>2</v>
      </c>
      <c r="AL41" s="54">
        <v>2</v>
      </c>
      <c r="AM41" s="54">
        <v>2</v>
      </c>
      <c r="AN41" s="54">
        <v>2</v>
      </c>
      <c r="AO41" s="54">
        <v>2</v>
      </c>
      <c r="AP41" s="54">
        <v>2</v>
      </c>
      <c r="AQ41" s="54">
        <v>2</v>
      </c>
      <c r="AR41" s="54">
        <v>2</v>
      </c>
      <c r="AS41" s="54">
        <v>2</v>
      </c>
      <c r="AT41" s="54">
        <v>2</v>
      </c>
      <c r="AU41" s="54">
        <v>0</v>
      </c>
      <c r="AV41" s="54">
        <v>2</v>
      </c>
      <c r="AW41" s="54">
        <v>2</v>
      </c>
      <c r="AX41" s="54">
        <v>2</v>
      </c>
      <c r="AY41" s="54">
        <v>2</v>
      </c>
      <c r="AZ41" s="54">
        <v>2</v>
      </c>
    </row>
    <row r="42" spans="1:53" ht="63.75" thickBot="1" x14ac:dyDescent="0.3">
      <c r="A42" s="89"/>
      <c r="B42" s="84"/>
      <c r="C42" s="39" t="s">
        <v>86</v>
      </c>
      <c r="D42" s="40" t="s">
        <v>87</v>
      </c>
      <c r="E42" s="53">
        <v>0</v>
      </c>
      <c r="F42" s="54">
        <v>0</v>
      </c>
      <c r="G42" s="54">
        <v>2</v>
      </c>
      <c r="H42" s="54">
        <v>0</v>
      </c>
      <c r="I42" s="229">
        <v>1</v>
      </c>
      <c r="J42" s="54">
        <v>2</v>
      </c>
      <c r="K42" s="54">
        <v>1</v>
      </c>
      <c r="L42" s="54">
        <v>0</v>
      </c>
      <c r="M42" s="54">
        <v>2</v>
      </c>
      <c r="N42" s="54">
        <v>1</v>
      </c>
      <c r="O42" s="54">
        <v>0</v>
      </c>
      <c r="P42" s="54">
        <v>1</v>
      </c>
      <c r="Q42" s="54">
        <v>2</v>
      </c>
      <c r="R42" s="54">
        <v>2</v>
      </c>
      <c r="S42" s="54">
        <v>0</v>
      </c>
      <c r="T42" s="54">
        <v>2</v>
      </c>
      <c r="U42" s="54">
        <v>2</v>
      </c>
      <c r="V42" s="54">
        <v>1</v>
      </c>
      <c r="W42" s="54">
        <v>1</v>
      </c>
      <c r="X42" s="54">
        <v>1</v>
      </c>
      <c r="Y42" s="54">
        <v>2</v>
      </c>
      <c r="Z42" s="54">
        <v>1</v>
      </c>
      <c r="AA42" s="54">
        <v>1</v>
      </c>
      <c r="AB42" s="54">
        <v>1</v>
      </c>
      <c r="AC42" s="54">
        <v>1</v>
      </c>
      <c r="AD42" s="54">
        <v>1</v>
      </c>
      <c r="AE42" s="54">
        <v>1</v>
      </c>
      <c r="AF42" s="54">
        <v>2</v>
      </c>
      <c r="AG42" s="54">
        <v>2</v>
      </c>
      <c r="AH42" s="54">
        <v>1</v>
      </c>
      <c r="AI42" s="54">
        <v>1</v>
      </c>
      <c r="AJ42" s="54">
        <v>0</v>
      </c>
      <c r="AK42" s="54">
        <v>0</v>
      </c>
      <c r="AL42" s="54">
        <v>2</v>
      </c>
      <c r="AM42" s="54">
        <v>2</v>
      </c>
      <c r="AN42" s="54">
        <v>2</v>
      </c>
      <c r="AO42" s="54">
        <v>1</v>
      </c>
      <c r="AP42" s="54">
        <v>1</v>
      </c>
      <c r="AQ42" s="54">
        <v>1</v>
      </c>
      <c r="AR42" s="54">
        <v>1</v>
      </c>
      <c r="AS42" s="54">
        <v>2</v>
      </c>
      <c r="AT42" s="54">
        <v>0</v>
      </c>
      <c r="AU42" s="54">
        <v>0</v>
      </c>
      <c r="AV42" s="54">
        <v>1</v>
      </c>
      <c r="AW42" s="54">
        <v>1</v>
      </c>
      <c r="AX42" s="54">
        <v>2</v>
      </c>
      <c r="AY42" s="54">
        <v>2</v>
      </c>
      <c r="AZ42" s="54">
        <v>1</v>
      </c>
    </row>
    <row r="43" spans="1:53" ht="47.25" x14ac:dyDescent="0.25">
      <c r="A43" s="89"/>
      <c r="B43" s="83" t="s">
        <v>88</v>
      </c>
      <c r="C43" s="97" t="s">
        <v>38</v>
      </c>
      <c r="D43" s="35" t="s">
        <v>89</v>
      </c>
      <c r="E43" s="53">
        <v>2</v>
      </c>
      <c r="F43" s="54">
        <v>2</v>
      </c>
      <c r="G43" s="54">
        <v>2</v>
      </c>
      <c r="H43" s="54">
        <v>2</v>
      </c>
      <c r="I43" s="229">
        <v>2</v>
      </c>
      <c r="J43" s="54">
        <v>2</v>
      </c>
      <c r="K43" s="54">
        <v>2</v>
      </c>
      <c r="L43" s="54">
        <v>2</v>
      </c>
      <c r="M43" s="54">
        <v>2</v>
      </c>
      <c r="N43" s="54">
        <v>2</v>
      </c>
      <c r="O43" s="54">
        <v>2</v>
      </c>
      <c r="P43" s="54">
        <v>2</v>
      </c>
      <c r="Q43" s="54">
        <v>2</v>
      </c>
      <c r="R43" s="54">
        <v>2</v>
      </c>
      <c r="S43" s="54">
        <v>2</v>
      </c>
      <c r="T43" s="54">
        <v>2</v>
      </c>
      <c r="U43" s="54">
        <v>2</v>
      </c>
      <c r="V43" s="54">
        <v>2</v>
      </c>
      <c r="W43" s="54">
        <v>2</v>
      </c>
      <c r="X43" s="54">
        <v>2</v>
      </c>
      <c r="Y43" s="54">
        <v>2</v>
      </c>
      <c r="Z43" s="54">
        <v>2</v>
      </c>
      <c r="AA43" s="54">
        <v>2</v>
      </c>
      <c r="AB43" s="54">
        <v>2</v>
      </c>
      <c r="AC43" s="54">
        <v>2</v>
      </c>
      <c r="AD43" s="54">
        <v>2</v>
      </c>
      <c r="AE43" s="54">
        <v>2</v>
      </c>
      <c r="AF43" s="54">
        <v>2</v>
      </c>
      <c r="AG43" s="54">
        <v>2</v>
      </c>
      <c r="AH43" s="54">
        <v>2</v>
      </c>
      <c r="AI43" s="54">
        <v>2</v>
      </c>
      <c r="AJ43" s="54">
        <v>2</v>
      </c>
      <c r="AK43" s="54">
        <v>2</v>
      </c>
      <c r="AL43" s="54">
        <v>2</v>
      </c>
      <c r="AM43" s="54">
        <v>2</v>
      </c>
      <c r="AN43" s="54">
        <v>2</v>
      </c>
      <c r="AO43" s="54">
        <v>2</v>
      </c>
      <c r="AP43" s="54">
        <v>0</v>
      </c>
      <c r="AQ43" s="54">
        <v>2</v>
      </c>
      <c r="AR43" s="54">
        <v>2</v>
      </c>
      <c r="AS43" s="54">
        <v>2</v>
      </c>
      <c r="AT43" s="54">
        <v>2</v>
      </c>
      <c r="AU43" s="54">
        <v>2</v>
      </c>
      <c r="AV43" s="54">
        <v>2</v>
      </c>
      <c r="AW43" s="54">
        <v>2</v>
      </c>
      <c r="AX43" s="54">
        <v>2</v>
      </c>
      <c r="AY43" s="54">
        <v>2</v>
      </c>
      <c r="AZ43" s="54">
        <v>2</v>
      </c>
      <c r="BA43" s="8"/>
    </row>
    <row r="44" spans="1:53" ht="37.15" customHeight="1" thickBot="1" x14ac:dyDescent="0.3">
      <c r="A44" s="89"/>
      <c r="B44" s="84"/>
      <c r="C44" s="91"/>
      <c r="D44" s="37" t="s">
        <v>247</v>
      </c>
      <c r="E44" s="53">
        <v>2</v>
      </c>
      <c r="F44" s="54">
        <v>2</v>
      </c>
      <c r="G44" s="54">
        <v>2</v>
      </c>
      <c r="H44" s="54">
        <v>2</v>
      </c>
      <c r="I44" s="229">
        <v>2</v>
      </c>
      <c r="J44" s="54">
        <v>2</v>
      </c>
      <c r="K44" s="54">
        <v>2</v>
      </c>
      <c r="L44" s="54">
        <v>2</v>
      </c>
      <c r="M44" s="54">
        <v>2</v>
      </c>
      <c r="N44" s="54">
        <v>2</v>
      </c>
      <c r="O44" s="54">
        <v>2</v>
      </c>
      <c r="P44" s="54">
        <v>2</v>
      </c>
      <c r="Q44" s="54">
        <v>2</v>
      </c>
      <c r="R44" s="54">
        <v>2</v>
      </c>
      <c r="S44" s="54">
        <v>2</v>
      </c>
      <c r="T44" s="54">
        <v>2</v>
      </c>
      <c r="U44" s="54">
        <v>2</v>
      </c>
      <c r="V44" s="54">
        <v>2</v>
      </c>
      <c r="W44" s="54">
        <v>2</v>
      </c>
      <c r="X44" s="54">
        <v>2</v>
      </c>
      <c r="Y44" s="54">
        <v>2</v>
      </c>
      <c r="Z44" s="54">
        <v>2</v>
      </c>
      <c r="AA44" s="54">
        <v>2</v>
      </c>
      <c r="AB44" s="54">
        <v>2</v>
      </c>
      <c r="AC44" s="54">
        <v>2</v>
      </c>
      <c r="AD44" s="54">
        <v>2</v>
      </c>
      <c r="AE44" s="54">
        <v>2</v>
      </c>
      <c r="AF44" s="54">
        <v>2</v>
      </c>
      <c r="AG44" s="54">
        <v>2</v>
      </c>
      <c r="AH44" s="54">
        <v>2</v>
      </c>
      <c r="AI44" s="54">
        <v>2</v>
      </c>
      <c r="AJ44" s="54">
        <v>2</v>
      </c>
      <c r="AK44" s="54">
        <v>2</v>
      </c>
      <c r="AL44" s="54">
        <v>2</v>
      </c>
      <c r="AM44" s="54">
        <v>2</v>
      </c>
      <c r="AN44" s="54">
        <v>2</v>
      </c>
      <c r="AO44" s="54">
        <v>2</v>
      </c>
      <c r="AP44" s="54">
        <v>0</v>
      </c>
      <c r="AQ44" s="54">
        <v>2</v>
      </c>
      <c r="AR44" s="54">
        <v>2</v>
      </c>
      <c r="AS44" s="54">
        <v>2</v>
      </c>
      <c r="AT44" s="54">
        <v>2</v>
      </c>
      <c r="AU44" s="54">
        <v>2</v>
      </c>
      <c r="AV44" s="54">
        <v>2</v>
      </c>
      <c r="AW44" s="54">
        <v>2</v>
      </c>
      <c r="AX44" s="54">
        <v>2</v>
      </c>
      <c r="AY44" s="54">
        <v>2</v>
      </c>
      <c r="AZ44" s="54">
        <v>0</v>
      </c>
      <c r="BA44" s="8"/>
    </row>
    <row r="45" spans="1:53" ht="78.75" x14ac:dyDescent="0.25">
      <c r="A45" s="89"/>
      <c r="B45" s="83" t="s">
        <v>91</v>
      </c>
      <c r="C45" s="97"/>
      <c r="D45" s="38" t="s">
        <v>92</v>
      </c>
      <c r="E45" s="53"/>
      <c r="F45" s="54"/>
      <c r="G45" s="54"/>
      <c r="H45" s="54"/>
      <c r="I45" s="229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</row>
    <row r="46" spans="1:53" x14ac:dyDescent="0.25">
      <c r="A46" s="89"/>
      <c r="B46" s="89"/>
      <c r="C46" s="90"/>
      <c r="D46" s="36" t="s">
        <v>93</v>
      </c>
      <c r="E46" s="53">
        <v>2</v>
      </c>
      <c r="F46" s="54">
        <v>2</v>
      </c>
      <c r="G46" s="54">
        <v>2</v>
      </c>
      <c r="H46" s="54">
        <v>2</v>
      </c>
      <c r="I46" s="229">
        <v>2</v>
      </c>
      <c r="J46" s="54">
        <v>2</v>
      </c>
      <c r="K46" s="54">
        <v>2</v>
      </c>
      <c r="L46" s="54">
        <v>2</v>
      </c>
      <c r="M46" s="54">
        <v>2</v>
      </c>
      <c r="N46" s="54">
        <v>2</v>
      </c>
      <c r="O46" s="54">
        <v>2</v>
      </c>
      <c r="P46" s="54">
        <v>2</v>
      </c>
      <c r="Q46" s="54">
        <v>2</v>
      </c>
      <c r="R46" s="54">
        <v>2</v>
      </c>
      <c r="S46" s="54">
        <v>2</v>
      </c>
      <c r="T46" s="54">
        <v>2</v>
      </c>
      <c r="U46" s="54">
        <v>2</v>
      </c>
      <c r="V46" s="54">
        <v>2</v>
      </c>
      <c r="W46" s="54">
        <v>2</v>
      </c>
      <c r="X46" s="54">
        <v>2</v>
      </c>
      <c r="Y46" s="54">
        <v>2</v>
      </c>
      <c r="Z46" s="54">
        <v>2</v>
      </c>
      <c r="AA46" s="54">
        <v>2</v>
      </c>
      <c r="AB46" s="54">
        <v>2</v>
      </c>
      <c r="AC46" s="54">
        <v>2</v>
      </c>
      <c r="AD46" s="54">
        <v>2</v>
      </c>
      <c r="AE46" s="54">
        <v>2</v>
      </c>
      <c r="AF46" s="54">
        <v>2</v>
      </c>
      <c r="AG46" s="54">
        <v>2</v>
      </c>
      <c r="AH46" s="54">
        <v>2</v>
      </c>
      <c r="AI46" s="54">
        <v>2</v>
      </c>
      <c r="AJ46" s="54">
        <v>2</v>
      </c>
      <c r="AK46" s="54">
        <v>2</v>
      </c>
      <c r="AL46" s="54">
        <v>2</v>
      </c>
      <c r="AM46" s="54">
        <v>2</v>
      </c>
      <c r="AN46" s="54">
        <v>2</v>
      </c>
      <c r="AO46" s="54">
        <v>2</v>
      </c>
      <c r="AP46" s="54">
        <v>2</v>
      </c>
      <c r="AQ46" s="54">
        <v>2</v>
      </c>
      <c r="AR46" s="54">
        <v>2</v>
      </c>
      <c r="AS46" s="54">
        <v>2</v>
      </c>
      <c r="AT46" s="54">
        <v>2</v>
      </c>
      <c r="AU46" s="54">
        <v>2</v>
      </c>
      <c r="AV46" s="54">
        <v>2</v>
      </c>
      <c r="AW46" s="54">
        <v>2</v>
      </c>
      <c r="AX46" s="54">
        <v>2</v>
      </c>
      <c r="AY46" s="54">
        <v>2</v>
      </c>
      <c r="AZ46" s="54">
        <v>2</v>
      </c>
      <c r="BA46" s="22"/>
    </row>
    <row r="47" spans="1:53" x14ac:dyDescent="0.25">
      <c r="A47" s="89"/>
      <c r="B47" s="89"/>
      <c r="C47" s="90"/>
      <c r="D47" s="36" t="s">
        <v>94</v>
      </c>
      <c r="E47" s="53">
        <v>2</v>
      </c>
      <c r="F47" s="54">
        <v>2</v>
      </c>
      <c r="G47" s="54">
        <v>2</v>
      </c>
      <c r="H47" s="54">
        <v>2</v>
      </c>
      <c r="I47" s="229">
        <v>2</v>
      </c>
      <c r="J47" s="54">
        <v>2</v>
      </c>
      <c r="K47" s="54">
        <v>2</v>
      </c>
      <c r="L47" s="54">
        <v>2</v>
      </c>
      <c r="M47" s="54">
        <v>2</v>
      </c>
      <c r="N47" s="54">
        <v>2</v>
      </c>
      <c r="O47" s="54">
        <v>2</v>
      </c>
      <c r="P47" s="54">
        <v>2</v>
      </c>
      <c r="Q47" s="54">
        <v>2</v>
      </c>
      <c r="R47" s="54">
        <v>2</v>
      </c>
      <c r="S47" s="54">
        <v>2</v>
      </c>
      <c r="T47" s="54">
        <v>2</v>
      </c>
      <c r="U47" s="54">
        <v>2</v>
      </c>
      <c r="V47" s="54">
        <v>2</v>
      </c>
      <c r="W47" s="54">
        <v>2</v>
      </c>
      <c r="X47" s="54">
        <v>2</v>
      </c>
      <c r="Y47" s="54">
        <v>2</v>
      </c>
      <c r="Z47" s="54">
        <v>2</v>
      </c>
      <c r="AA47" s="54">
        <v>2</v>
      </c>
      <c r="AB47" s="54">
        <v>2</v>
      </c>
      <c r="AC47" s="54">
        <v>2</v>
      </c>
      <c r="AD47" s="54">
        <v>2</v>
      </c>
      <c r="AE47" s="54">
        <v>2</v>
      </c>
      <c r="AF47" s="54">
        <v>2</v>
      </c>
      <c r="AG47" s="54">
        <v>2</v>
      </c>
      <c r="AH47" s="54">
        <v>2</v>
      </c>
      <c r="AI47" s="54">
        <v>2</v>
      </c>
      <c r="AJ47" s="54">
        <v>2</v>
      </c>
      <c r="AK47" s="54">
        <v>2</v>
      </c>
      <c r="AL47" s="54">
        <v>2</v>
      </c>
      <c r="AM47" s="54">
        <v>2</v>
      </c>
      <c r="AN47" s="54">
        <v>2</v>
      </c>
      <c r="AO47" s="54">
        <v>2</v>
      </c>
      <c r="AP47" s="54">
        <v>2</v>
      </c>
      <c r="AQ47" s="54">
        <v>2</v>
      </c>
      <c r="AR47" s="54">
        <v>2</v>
      </c>
      <c r="AS47" s="54">
        <v>2</v>
      </c>
      <c r="AT47" s="54">
        <v>2</v>
      </c>
      <c r="AU47" s="54">
        <v>2</v>
      </c>
      <c r="AV47" s="54">
        <v>2</v>
      </c>
      <c r="AW47" s="54">
        <v>2</v>
      </c>
      <c r="AX47" s="54">
        <v>2</v>
      </c>
      <c r="AY47" s="54">
        <v>2</v>
      </c>
      <c r="AZ47" s="54">
        <v>2</v>
      </c>
      <c r="BA47" s="128"/>
    </row>
    <row r="48" spans="1:53" ht="31.5" x14ac:dyDescent="0.25">
      <c r="A48" s="89"/>
      <c r="B48" s="89"/>
      <c r="C48" s="90"/>
      <c r="D48" s="36" t="s">
        <v>95</v>
      </c>
      <c r="E48" s="53">
        <v>2</v>
      </c>
      <c r="F48" s="54">
        <v>2</v>
      </c>
      <c r="G48" s="54">
        <v>2</v>
      </c>
      <c r="H48" s="54">
        <v>2</v>
      </c>
      <c r="I48" s="229">
        <v>2</v>
      </c>
      <c r="J48" s="54">
        <v>2</v>
      </c>
      <c r="K48" s="54">
        <v>2</v>
      </c>
      <c r="L48" s="54">
        <v>2</v>
      </c>
      <c r="M48" s="54">
        <v>2</v>
      </c>
      <c r="N48" s="54">
        <v>2</v>
      </c>
      <c r="O48" s="54">
        <v>2</v>
      </c>
      <c r="P48" s="54">
        <v>2</v>
      </c>
      <c r="Q48" s="54">
        <v>2</v>
      </c>
      <c r="R48" s="54">
        <v>2</v>
      </c>
      <c r="S48" s="54">
        <v>2</v>
      </c>
      <c r="T48" s="54">
        <v>2</v>
      </c>
      <c r="U48" s="54">
        <v>2</v>
      </c>
      <c r="V48" s="54">
        <v>2</v>
      </c>
      <c r="W48" s="54">
        <v>2</v>
      </c>
      <c r="X48" s="54">
        <v>2</v>
      </c>
      <c r="Y48" s="54">
        <v>2</v>
      </c>
      <c r="Z48" s="54">
        <v>2</v>
      </c>
      <c r="AA48" s="54">
        <v>2</v>
      </c>
      <c r="AB48" s="54">
        <v>2</v>
      </c>
      <c r="AC48" s="54">
        <v>2</v>
      </c>
      <c r="AD48" s="54">
        <v>2</v>
      </c>
      <c r="AE48" s="54">
        <v>2</v>
      </c>
      <c r="AF48" s="54">
        <v>2</v>
      </c>
      <c r="AG48" s="54">
        <v>2</v>
      </c>
      <c r="AH48" s="54">
        <v>2</v>
      </c>
      <c r="AI48" s="54">
        <v>2</v>
      </c>
      <c r="AJ48" s="54">
        <v>2</v>
      </c>
      <c r="AK48" s="54">
        <v>2</v>
      </c>
      <c r="AL48" s="54">
        <v>2</v>
      </c>
      <c r="AM48" s="54">
        <v>2</v>
      </c>
      <c r="AN48" s="54">
        <v>2</v>
      </c>
      <c r="AO48" s="54">
        <v>2</v>
      </c>
      <c r="AP48" s="54">
        <v>2</v>
      </c>
      <c r="AQ48" s="54">
        <v>2</v>
      </c>
      <c r="AR48" s="54">
        <v>2</v>
      </c>
      <c r="AS48" s="54">
        <v>2</v>
      </c>
      <c r="AT48" s="54">
        <v>2</v>
      </c>
      <c r="AU48" s="54">
        <v>2</v>
      </c>
      <c r="AV48" s="54">
        <v>2</v>
      </c>
      <c r="AW48" s="54">
        <v>2</v>
      </c>
      <c r="AX48" s="54">
        <v>2</v>
      </c>
      <c r="AY48" s="54">
        <v>2</v>
      </c>
      <c r="AZ48" s="54">
        <v>2</v>
      </c>
      <c r="BA48" s="128"/>
    </row>
    <row r="49" spans="1:53" x14ac:dyDescent="0.25">
      <c r="A49" s="89"/>
      <c r="B49" s="89"/>
      <c r="C49" s="90"/>
      <c r="D49" s="36" t="s">
        <v>96</v>
      </c>
      <c r="E49" s="53">
        <v>2</v>
      </c>
      <c r="F49" s="54">
        <v>2</v>
      </c>
      <c r="G49" s="54">
        <v>2</v>
      </c>
      <c r="H49" s="54">
        <v>2</v>
      </c>
      <c r="I49" s="229">
        <v>2</v>
      </c>
      <c r="J49" s="54">
        <v>2</v>
      </c>
      <c r="K49" s="54">
        <v>2</v>
      </c>
      <c r="L49" s="54">
        <v>2</v>
      </c>
      <c r="M49" s="54">
        <v>2</v>
      </c>
      <c r="N49" s="54">
        <v>2</v>
      </c>
      <c r="O49" s="54">
        <v>2</v>
      </c>
      <c r="P49" s="54">
        <v>2</v>
      </c>
      <c r="Q49" s="54">
        <v>2</v>
      </c>
      <c r="R49" s="54">
        <v>2</v>
      </c>
      <c r="S49" s="54">
        <v>2</v>
      </c>
      <c r="T49" s="54">
        <v>2</v>
      </c>
      <c r="U49" s="54">
        <v>2</v>
      </c>
      <c r="V49" s="54">
        <v>2</v>
      </c>
      <c r="W49" s="54">
        <v>2</v>
      </c>
      <c r="X49" s="54">
        <v>2</v>
      </c>
      <c r="Y49" s="54">
        <v>2</v>
      </c>
      <c r="Z49" s="54">
        <v>2</v>
      </c>
      <c r="AA49" s="54">
        <v>2</v>
      </c>
      <c r="AB49" s="54">
        <v>2</v>
      </c>
      <c r="AC49" s="54">
        <v>2</v>
      </c>
      <c r="AD49" s="54">
        <v>2</v>
      </c>
      <c r="AE49" s="54">
        <v>2</v>
      </c>
      <c r="AF49" s="54">
        <v>1</v>
      </c>
      <c r="AG49" s="54">
        <v>2</v>
      </c>
      <c r="AH49" s="54">
        <v>2</v>
      </c>
      <c r="AI49" s="54">
        <v>2</v>
      </c>
      <c r="AJ49" s="54">
        <v>2</v>
      </c>
      <c r="AK49" s="54">
        <v>2</v>
      </c>
      <c r="AL49" s="54">
        <v>2</v>
      </c>
      <c r="AM49" s="54">
        <v>2</v>
      </c>
      <c r="AN49" s="54">
        <v>2</v>
      </c>
      <c r="AO49" s="54">
        <v>2</v>
      </c>
      <c r="AP49" s="54">
        <v>2</v>
      </c>
      <c r="AQ49" s="54">
        <v>2</v>
      </c>
      <c r="AR49" s="54">
        <v>2</v>
      </c>
      <c r="AS49" s="54">
        <v>2</v>
      </c>
      <c r="AT49" s="54">
        <v>2</v>
      </c>
      <c r="AU49" s="54">
        <v>2</v>
      </c>
      <c r="AV49" s="54">
        <v>2</v>
      </c>
      <c r="AW49" s="54">
        <v>2</v>
      </c>
      <c r="AX49" s="54">
        <v>2</v>
      </c>
      <c r="AY49" s="54">
        <v>2</v>
      </c>
      <c r="AZ49" s="54">
        <v>2</v>
      </c>
      <c r="BA49" s="128"/>
    </row>
    <row r="50" spans="1:53" x14ac:dyDescent="0.25">
      <c r="A50" s="89"/>
      <c r="B50" s="89"/>
      <c r="C50" s="90"/>
      <c r="D50" s="36" t="s">
        <v>97</v>
      </c>
      <c r="E50" s="53">
        <v>2</v>
      </c>
      <c r="F50" s="54">
        <v>2</v>
      </c>
      <c r="G50" s="54">
        <v>2</v>
      </c>
      <c r="H50" s="54">
        <v>2</v>
      </c>
      <c r="I50" s="229">
        <v>2</v>
      </c>
      <c r="J50" s="54">
        <v>2</v>
      </c>
      <c r="K50" s="54">
        <v>2</v>
      </c>
      <c r="L50" s="54">
        <v>2</v>
      </c>
      <c r="M50" s="54">
        <v>2</v>
      </c>
      <c r="N50" s="54">
        <v>2</v>
      </c>
      <c r="O50" s="54">
        <v>2</v>
      </c>
      <c r="P50" s="54">
        <v>2</v>
      </c>
      <c r="Q50" s="54">
        <v>2</v>
      </c>
      <c r="R50" s="54">
        <v>2</v>
      </c>
      <c r="S50" s="54">
        <v>0</v>
      </c>
      <c r="T50" s="54">
        <v>2</v>
      </c>
      <c r="U50" s="54">
        <v>2</v>
      </c>
      <c r="V50" s="54">
        <v>2</v>
      </c>
      <c r="W50" s="54">
        <v>2</v>
      </c>
      <c r="X50" s="54">
        <v>2</v>
      </c>
      <c r="Y50" s="54">
        <v>2</v>
      </c>
      <c r="Z50" s="54">
        <v>2</v>
      </c>
      <c r="AA50" s="54">
        <v>2</v>
      </c>
      <c r="AB50" s="54">
        <v>2</v>
      </c>
      <c r="AC50" s="54">
        <v>2</v>
      </c>
      <c r="AD50" s="54">
        <v>2</v>
      </c>
      <c r="AE50" s="54">
        <v>2</v>
      </c>
      <c r="AF50" s="54">
        <v>2</v>
      </c>
      <c r="AG50" s="54">
        <v>2</v>
      </c>
      <c r="AH50" s="54">
        <v>2</v>
      </c>
      <c r="AI50" s="54">
        <v>1</v>
      </c>
      <c r="AJ50" s="54">
        <v>2</v>
      </c>
      <c r="AK50" s="54">
        <v>2</v>
      </c>
      <c r="AL50" s="54">
        <v>2</v>
      </c>
      <c r="AM50" s="54">
        <v>2</v>
      </c>
      <c r="AN50" s="54">
        <v>2</v>
      </c>
      <c r="AO50" s="54">
        <v>2</v>
      </c>
      <c r="AP50" s="54">
        <v>0</v>
      </c>
      <c r="AQ50" s="54">
        <v>2</v>
      </c>
      <c r="AR50" s="54">
        <v>2</v>
      </c>
      <c r="AS50" s="54">
        <v>2</v>
      </c>
      <c r="AT50" s="54">
        <v>2</v>
      </c>
      <c r="AU50" s="54">
        <v>2</v>
      </c>
      <c r="AV50" s="54">
        <v>2</v>
      </c>
      <c r="AW50" s="54">
        <v>2</v>
      </c>
      <c r="AX50" s="54">
        <v>2</v>
      </c>
      <c r="AY50" s="54">
        <v>2</v>
      </c>
      <c r="AZ50" s="54">
        <v>2</v>
      </c>
      <c r="BA50" s="128"/>
    </row>
    <row r="51" spans="1:53" x14ac:dyDescent="0.25">
      <c r="A51" s="89"/>
      <c r="B51" s="89"/>
      <c r="C51" s="90"/>
      <c r="D51" s="36" t="s">
        <v>98</v>
      </c>
      <c r="E51" s="53">
        <v>2</v>
      </c>
      <c r="F51" s="54">
        <v>2</v>
      </c>
      <c r="G51" s="54">
        <v>2</v>
      </c>
      <c r="H51" s="54">
        <v>2</v>
      </c>
      <c r="I51" s="229">
        <v>2</v>
      </c>
      <c r="J51" s="54">
        <v>2</v>
      </c>
      <c r="K51" s="54">
        <v>2</v>
      </c>
      <c r="L51" s="54">
        <v>2</v>
      </c>
      <c r="M51" s="54">
        <v>2</v>
      </c>
      <c r="N51" s="54">
        <v>2</v>
      </c>
      <c r="O51" s="54">
        <v>1</v>
      </c>
      <c r="P51" s="54">
        <v>2</v>
      </c>
      <c r="Q51" s="54">
        <v>2</v>
      </c>
      <c r="R51" s="54">
        <v>2</v>
      </c>
      <c r="S51" s="54">
        <v>0</v>
      </c>
      <c r="T51" s="54">
        <v>2</v>
      </c>
      <c r="U51" s="54">
        <v>2</v>
      </c>
      <c r="V51" s="54">
        <v>2</v>
      </c>
      <c r="W51" s="54">
        <v>2</v>
      </c>
      <c r="X51" s="54">
        <v>2</v>
      </c>
      <c r="Y51" s="54">
        <v>2</v>
      </c>
      <c r="Z51" s="54">
        <v>2</v>
      </c>
      <c r="AA51" s="54">
        <v>2</v>
      </c>
      <c r="AB51" s="54">
        <v>2</v>
      </c>
      <c r="AC51" s="54">
        <v>2</v>
      </c>
      <c r="AD51" s="54">
        <v>2</v>
      </c>
      <c r="AE51" s="54">
        <v>2</v>
      </c>
      <c r="AF51" s="54">
        <v>2</v>
      </c>
      <c r="AG51" s="54">
        <v>2</v>
      </c>
      <c r="AH51" s="54">
        <v>2</v>
      </c>
      <c r="AI51" s="54">
        <v>2</v>
      </c>
      <c r="AJ51" s="54">
        <v>0</v>
      </c>
      <c r="AK51" s="54">
        <v>2</v>
      </c>
      <c r="AL51" s="54">
        <v>2</v>
      </c>
      <c r="AM51" s="54">
        <v>2</v>
      </c>
      <c r="AN51" s="54">
        <v>2</v>
      </c>
      <c r="AO51" s="54">
        <v>2</v>
      </c>
      <c r="AP51" s="54">
        <v>0</v>
      </c>
      <c r="AQ51" s="54">
        <v>2</v>
      </c>
      <c r="AR51" s="54">
        <v>2</v>
      </c>
      <c r="AS51" s="54">
        <v>2</v>
      </c>
      <c r="AT51" s="54">
        <v>2</v>
      </c>
      <c r="AU51" s="54">
        <v>2</v>
      </c>
      <c r="AV51" s="54">
        <v>2</v>
      </c>
      <c r="AW51" s="54">
        <v>2</v>
      </c>
      <c r="AX51" s="54">
        <v>2</v>
      </c>
      <c r="AY51" s="54">
        <v>2</v>
      </c>
      <c r="AZ51" s="54">
        <v>2</v>
      </c>
      <c r="BA51" s="128"/>
    </row>
    <row r="52" spans="1:53" ht="63" x14ac:dyDescent="0.25">
      <c r="A52" s="89"/>
      <c r="B52" s="89"/>
      <c r="C52" s="90"/>
      <c r="D52" s="42" t="s">
        <v>99</v>
      </c>
      <c r="E52" s="53"/>
      <c r="F52" s="54"/>
      <c r="G52" s="54"/>
      <c r="H52" s="54"/>
      <c r="I52" s="229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</row>
    <row r="53" spans="1:53" x14ac:dyDescent="0.25">
      <c r="A53" s="89"/>
      <c r="B53" s="89"/>
      <c r="C53" s="90"/>
      <c r="D53" s="36" t="s">
        <v>100</v>
      </c>
      <c r="E53" s="53">
        <v>2</v>
      </c>
      <c r="F53" s="54">
        <v>2</v>
      </c>
      <c r="G53" s="54">
        <v>2</v>
      </c>
      <c r="H53" s="54">
        <v>2</v>
      </c>
      <c r="I53" s="229">
        <v>2</v>
      </c>
      <c r="J53" s="54">
        <v>2</v>
      </c>
      <c r="K53" s="54">
        <v>2</v>
      </c>
      <c r="L53" s="54">
        <v>2</v>
      </c>
      <c r="M53" s="54">
        <v>2</v>
      </c>
      <c r="N53" s="54">
        <v>2</v>
      </c>
      <c r="O53" s="54">
        <v>2</v>
      </c>
      <c r="P53" s="54">
        <v>2</v>
      </c>
      <c r="Q53" s="54">
        <v>2</v>
      </c>
      <c r="R53" s="54">
        <v>2</v>
      </c>
      <c r="S53" s="54">
        <v>0</v>
      </c>
      <c r="T53" s="54">
        <v>2</v>
      </c>
      <c r="U53" s="54">
        <v>2</v>
      </c>
      <c r="V53" s="54">
        <v>2</v>
      </c>
      <c r="W53" s="54">
        <v>2</v>
      </c>
      <c r="X53" s="54">
        <v>2</v>
      </c>
      <c r="Y53" s="54">
        <v>2</v>
      </c>
      <c r="Z53" s="54">
        <v>2</v>
      </c>
      <c r="AA53" s="54">
        <v>2</v>
      </c>
      <c r="AB53" s="54">
        <v>2</v>
      </c>
      <c r="AC53" s="54">
        <v>2</v>
      </c>
      <c r="AD53" s="54">
        <v>2</v>
      </c>
      <c r="AE53" s="54">
        <v>2</v>
      </c>
      <c r="AF53" s="54">
        <v>2</v>
      </c>
      <c r="AG53" s="54">
        <v>2</v>
      </c>
      <c r="AH53" s="54">
        <v>2</v>
      </c>
      <c r="AI53" s="54">
        <v>2</v>
      </c>
      <c r="AJ53" s="54">
        <v>2</v>
      </c>
      <c r="AK53" s="54">
        <v>2</v>
      </c>
      <c r="AL53" s="54">
        <v>2</v>
      </c>
      <c r="AM53" s="54">
        <v>2</v>
      </c>
      <c r="AN53" s="54">
        <v>2</v>
      </c>
      <c r="AO53" s="54">
        <v>2</v>
      </c>
      <c r="AP53" s="54">
        <v>2</v>
      </c>
      <c r="AQ53" s="54">
        <v>2</v>
      </c>
      <c r="AR53" s="54">
        <v>2</v>
      </c>
      <c r="AS53" s="54">
        <v>2</v>
      </c>
      <c r="AT53" s="54">
        <v>2</v>
      </c>
      <c r="AU53" s="54">
        <v>2</v>
      </c>
      <c r="AV53" s="54">
        <v>2</v>
      </c>
      <c r="AW53" s="54">
        <v>2</v>
      </c>
      <c r="AX53" s="54">
        <v>2</v>
      </c>
      <c r="AY53" s="54">
        <v>2</v>
      </c>
      <c r="AZ53" s="54">
        <v>2</v>
      </c>
      <c r="BA53" s="128"/>
    </row>
    <row r="54" spans="1:53" x14ac:dyDescent="0.25">
      <c r="A54" s="89"/>
      <c r="B54" s="89"/>
      <c r="C54" s="90"/>
      <c r="D54" s="36" t="s">
        <v>94</v>
      </c>
      <c r="E54" s="53">
        <v>2</v>
      </c>
      <c r="F54" s="54">
        <v>2</v>
      </c>
      <c r="G54" s="54">
        <v>2</v>
      </c>
      <c r="H54" s="54">
        <v>2</v>
      </c>
      <c r="I54" s="229">
        <v>2</v>
      </c>
      <c r="J54" s="54">
        <v>2</v>
      </c>
      <c r="K54" s="54">
        <v>2</v>
      </c>
      <c r="L54" s="54">
        <v>2</v>
      </c>
      <c r="M54" s="54">
        <v>2</v>
      </c>
      <c r="N54" s="54">
        <v>2</v>
      </c>
      <c r="O54" s="54">
        <v>2</v>
      </c>
      <c r="P54" s="54">
        <v>2</v>
      </c>
      <c r="Q54" s="54">
        <v>2</v>
      </c>
      <c r="R54" s="54">
        <v>2</v>
      </c>
      <c r="S54" s="54">
        <v>0</v>
      </c>
      <c r="T54" s="54">
        <v>2</v>
      </c>
      <c r="U54" s="54">
        <v>2</v>
      </c>
      <c r="V54" s="54">
        <v>2</v>
      </c>
      <c r="W54" s="54">
        <v>2</v>
      </c>
      <c r="X54" s="54">
        <v>2</v>
      </c>
      <c r="Y54" s="54">
        <v>2</v>
      </c>
      <c r="Z54" s="54">
        <v>2</v>
      </c>
      <c r="AA54" s="54">
        <v>2</v>
      </c>
      <c r="AB54" s="54">
        <v>2</v>
      </c>
      <c r="AC54" s="54">
        <v>2</v>
      </c>
      <c r="AD54" s="54">
        <v>2</v>
      </c>
      <c r="AE54" s="54">
        <v>2</v>
      </c>
      <c r="AF54" s="54">
        <v>2</v>
      </c>
      <c r="AG54" s="54">
        <v>2</v>
      </c>
      <c r="AH54" s="54">
        <v>2</v>
      </c>
      <c r="AI54" s="54">
        <v>2</v>
      </c>
      <c r="AJ54" s="54">
        <v>2</v>
      </c>
      <c r="AK54" s="54">
        <v>2</v>
      </c>
      <c r="AL54" s="54">
        <v>2</v>
      </c>
      <c r="AM54" s="54">
        <v>2</v>
      </c>
      <c r="AN54" s="54">
        <v>2</v>
      </c>
      <c r="AO54" s="54">
        <v>2</v>
      </c>
      <c r="AP54" s="54">
        <v>2</v>
      </c>
      <c r="AQ54" s="54">
        <v>2</v>
      </c>
      <c r="AR54" s="54">
        <v>2</v>
      </c>
      <c r="AS54" s="54">
        <v>2</v>
      </c>
      <c r="AT54" s="54">
        <v>2</v>
      </c>
      <c r="AU54" s="54">
        <v>2</v>
      </c>
      <c r="AV54" s="54">
        <v>2</v>
      </c>
      <c r="AW54" s="54">
        <v>2</v>
      </c>
      <c r="AX54" s="54">
        <v>2</v>
      </c>
      <c r="AY54" s="54">
        <v>2</v>
      </c>
      <c r="AZ54" s="54">
        <v>0</v>
      </c>
      <c r="BA54" s="128"/>
    </row>
    <row r="55" spans="1:53" x14ac:dyDescent="0.25">
      <c r="A55" s="89"/>
      <c r="B55" s="89"/>
      <c r="C55" s="90"/>
      <c r="D55" s="36" t="s">
        <v>101</v>
      </c>
      <c r="E55" s="53">
        <v>2</v>
      </c>
      <c r="F55" s="54">
        <v>2</v>
      </c>
      <c r="G55" s="54">
        <v>2</v>
      </c>
      <c r="H55" s="54">
        <v>2</v>
      </c>
      <c r="I55" s="229">
        <v>2</v>
      </c>
      <c r="J55" s="54">
        <v>2</v>
      </c>
      <c r="K55" s="54">
        <v>2</v>
      </c>
      <c r="L55" s="54">
        <v>2</v>
      </c>
      <c r="M55" s="54">
        <v>2</v>
      </c>
      <c r="N55" s="54">
        <v>2</v>
      </c>
      <c r="O55" s="54">
        <v>2</v>
      </c>
      <c r="P55" s="54">
        <v>2</v>
      </c>
      <c r="Q55" s="54">
        <v>2</v>
      </c>
      <c r="R55" s="54">
        <v>2</v>
      </c>
      <c r="S55" s="54">
        <v>0</v>
      </c>
      <c r="T55" s="54">
        <v>2</v>
      </c>
      <c r="U55" s="54">
        <v>2</v>
      </c>
      <c r="V55" s="54">
        <v>2</v>
      </c>
      <c r="W55" s="54">
        <v>2</v>
      </c>
      <c r="X55" s="54">
        <v>2</v>
      </c>
      <c r="Y55" s="54">
        <v>2</v>
      </c>
      <c r="Z55" s="54">
        <v>2</v>
      </c>
      <c r="AA55" s="54">
        <v>2</v>
      </c>
      <c r="AB55" s="54">
        <v>2</v>
      </c>
      <c r="AC55" s="54">
        <v>2</v>
      </c>
      <c r="AD55" s="54">
        <v>2</v>
      </c>
      <c r="AE55" s="54">
        <v>2</v>
      </c>
      <c r="AF55" s="54">
        <v>2</v>
      </c>
      <c r="AG55" s="54">
        <v>2</v>
      </c>
      <c r="AH55" s="54">
        <v>2</v>
      </c>
      <c r="AI55" s="54">
        <v>2</v>
      </c>
      <c r="AJ55" s="54">
        <v>2</v>
      </c>
      <c r="AK55" s="54">
        <v>2</v>
      </c>
      <c r="AL55" s="54">
        <v>2</v>
      </c>
      <c r="AM55" s="54">
        <v>2</v>
      </c>
      <c r="AN55" s="54">
        <v>2</v>
      </c>
      <c r="AO55" s="54">
        <v>2</v>
      </c>
      <c r="AP55" s="54">
        <v>2</v>
      </c>
      <c r="AQ55" s="54">
        <v>2</v>
      </c>
      <c r="AR55" s="54">
        <v>2</v>
      </c>
      <c r="AS55" s="54">
        <v>2</v>
      </c>
      <c r="AT55" s="54">
        <v>2</v>
      </c>
      <c r="AU55" s="54">
        <v>2</v>
      </c>
      <c r="AV55" s="54">
        <v>2</v>
      </c>
      <c r="AW55" s="54">
        <v>2</v>
      </c>
      <c r="AX55" s="54">
        <v>2</v>
      </c>
      <c r="AY55" s="54">
        <v>2</v>
      </c>
      <c r="AZ55" s="54">
        <v>0</v>
      </c>
      <c r="BA55" s="128"/>
    </row>
    <row r="56" spans="1:53" x14ac:dyDescent="0.25">
      <c r="A56" s="89"/>
      <c r="B56" s="89"/>
      <c r="C56" s="90"/>
      <c r="D56" s="36" t="s">
        <v>102</v>
      </c>
      <c r="E56" s="53">
        <v>2</v>
      </c>
      <c r="F56" s="54">
        <v>2</v>
      </c>
      <c r="G56" s="54">
        <v>2</v>
      </c>
      <c r="H56" s="54">
        <v>2</v>
      </c>
      <c r="I56" s="229">
        <v>2</v>
      </c>
      <c r="J56" s="54">
        <v>2</v>
      </c>
      <c r="K56" s="54">
        <v>2</v>
      </c>
      <c r="L56" s="54">
        <v>2</v>
      </c>
      <c r="M56" s="54">
        <v>2</v>
      </c>
      <c r="N56" s="54">
        <v>2</v>
      </c>
      <c r="O56" s="54">
        <v>2</v>
      </c>
      <c r="P56" s="54">
        <v>2</v>
      </c>
      <c r="Q56" s="54">
        <v>2</v>
      </c>
      <c r="R56" s="54">
        <v>2</v>
      </c>
      <c r="S56" s="54">
        <v>0</v>
      </c>
      <c r="T56" s="54">
        <v>2</v>
      </c>
      <c r="U56" s="54">
        <v>2</v>
      </c>
      <c r="V56" s="54">
        <v>2</v>
      </c>
      <c r="W56" s="54">
        <v>2</v>
      </c>
      <c r="X56" s="54">
        <v>2</v>
      </c>
      <c r="Y56" s="54">
        <v>2</v>
      </c>
      <c r="Z56" s="54">
        <v>2</v>
      </c>
      <c r="AA56" s="54">
        <v>2</v>
      </c>
      <c r="AB56" s="54">
        <v>2</v>
      </c>
      <c r="AC56" s="54">
        <v>2</v>
      </c>
      <c r="AD56" s="54">
        <v>2</v>
      </c>
      <c r="AE56" s="54">
        <v>2</v>
      </c>
      <c r="AF56" s="54">
        <v>2</v>
      </c>
      <c r="AG56" s="54">
        <v>2</v>
      </c>
      <c r="AH56" s="54">
        <v>2</v>
      </c>
      <c r="AI56" s="54">
        <v>2</v>
      </c>
      <c r="AJ56" s="54">
        <v>2</v>
      </c>
      <c r="AK56" s="54">
        <v>2</v>
      </c>
      <c r="AL56" s="54">
        <v>2</v>
      </c>
      <c r="AM56" s="54">
        <v>2</v>
      </c>
      <c r="AN56" s="54">
        <v>2</v>
      </c>
      <c r="AO56" s="54">
        <v>2</v>
      </c>
      <c r="AP56" s="54">
        <v>2</v>
      </c>
      <c r="AQ56" s="54">
        <v>2</v>
      </c>
      <c r="AR56" s="54">
        <v>2</v>
      </c>
      <c r="AS56" s="54">
        <v>2</v>
      </c>
      <c r="AT56" s="54">
        <v>2</v>
      </c>
      <c r="AU56" s="54">
        <v>2</v>
      </c>
      <c r="AV56" s="54">
        <v>2</v>
      </c>
      <c r="AW56" s="54">
        <v>2</v>
      </c>
      <c r="AX56" s="54">
        <v>2</v>
      </c>
      <c r="AY56" s="54">
        <v>2</v>
      </c>
      <c r="AZ56" s="54">
        <v>0</v>
      </c>
      <c r="BA56" s="128"/>
    </row>
    <row r="57" spans="1:53" x14ac:dyDescent="0.25">
      <c r="A57" s="89"/>
      <c r="B57" s="89"/>
      <c r="C57" s="90"/>
      <c r="D57" s="36" t="s">
        <v>103</v>
      </c>
      <c r="E57" s="53">
        <v>2</v>
      </c>
      <c r="F57" s="53">
        <v>2</v>
      </c>
      <c r="G57" s="53">
        <v>2</v>
      </c>
      <c r="H57" s="53">
        <v>2</v>
      </c>
      <c r="I57" s="229">
        <v>2</v>
      </c>
      <c r="J57" s="53">
        <v>2</v>
      </c>
      <c r="K57" s="54">
        <v>2</v>
      </c>
      <c r="L57" s="54">
        <v>2</v>
      </c>
      <c r="M57" s="54">
        <v>2</v>
      </c>
      <c r="N57" s="54">
        <v>2</v>
      </c>
      <c r="O57" s="54">
        <v>2</v>
      </c>
      <c r="P57" s="54">
        <v>2</v>
      </c>
      <c r="Q57" s="54">
        <v>2</v>
      </c>
      <c r="R57" s="54">
        <v>2</v>
      </c>
      <c r="S57" s="54">
        <v>0</v>
      </c>
      <c r="T57" s="54">
        <v>2</v>
      </c>
      <c r="U57" s="54">
        <v>2</v>
      </c>
      <c r="V57" s="54">
        <v>2</v>
      </c>
      <c r="W57" s="54">
        <v>2</v>
      </c>
      <c r="X57" s="54">
        <v>2</v>
      </c>
      <c r="Y57" s="54">
        <v>2</v>
      </c>
      <c r="Z57" s="54">
        <v>2</v>
      </c>
      <c r="AA57" s="54">
        <v>2</v>
      </c>
      <c r="AB57" s="54">
        <v>2</v>
      </c>
      <c r="AC57" s="54">
        <v>2</v>
      </c>
      <c r="AD57" s="54">
        <v>2</v>
      </c>
      <c r="AE57" s="54">
        <v>2</v>
      </c>
      <c r="AF57" s="54">
        <v>2</v>
      </c>
      <c r="AG57" s="54">
        <v>2</v>
      </c>
      <c r="AH57" s="54">
        <v>2</v>
      </c>
      <c r="AI57" s="54">
        <v>2</v>
      </c>
      <c r="AJ57" s="54">
        <v>2</v>
      </c>
      <c r="AK57" s="54">
        <v>2</v>
      </c>
      <c r="AL57" s="54">
        <v>2</v>
      </c>
      <c r="AM57" s="54">
        <v>2</v>
      </c>
      <c r="AN57" s="54">
        <v>2</v>
      </c>
      <c r="AO57" s="54">
        <v>2</v>
      </c>
      <c r="AP57" s="54">
        <v>2</v>
      </c>
      <c r="AQ57" s="54">
        <v>2</v>
      </c>
      <c r="AR57" s="54">
        <v>2</v>
      </c>
      <c r="AS57" s="54">
        <v>2</v>
      </c>
      <c r="AT57" s="54">
        <v>2</v>
      </c>
      <c r="AU57" s="54">
        <v>2</v>
      </c>
      <c r="AV57" s="54">
        <v>2</v>
      </c>
      <c r="AW57" s="54">
        <v>2</v>
      </c>
      <c r="AX57" s="54">
        <v>2</v>
      </c>
      <c r="AY57" s="54">
        <v>2</v>
      </c>
      <c r="AZ57" s="54">
        <v>2</v>
      </c>
      <c r="BA57" s="128"/>
    </row>
    <row r="58" spans="1:53" x14ac:dyDescent="0.25">
      <c r="A58" s="89"/>
      <c r="B58" s="89"/>
      <c r="C58" s="90"/>
      <c r="D58" s="36" t="s">
        <v>104</v>
      </c>
      <c r="E58" s="53">
        <v>2</v>
      </c>
      <c r="F58" s="54">
        <v>2</v>
      </c>
      <c r="G58" s="54">
        <v>2</v>
      </c>
      <c r="H58" s="54">
        <v>2</v>
      </c>
      <c r="I58" s="229">
        <v>2</v>
      </c>
      <c r="J58" s="54">
        <v>2</v>
      </c>
      <c r="K58" s="54">
        <v>2</v>
      </c>
      <c r="L58" s="54">
        <v>2</v>
      </c>
      <c r="M58" s="54">
        <v>2</v>
      </c>
      <c r="N58" s="54">
        <v>2</v>
      </c>
      <c r="O58" s="54">
        <v>2</v>
      </c>
      <c r="P58" s="54">
        <v>2</v>
      </c>
      <c r="Q58" s="54">
        <v>2</v>
      </c>
      <c r="R58" s="54">
        <v>2</v>
      </c>
      <c r="S58" s="54">
        <v>0</v>
      </c>
      <c r="T58" s="54">
        <v>2</v>
      </c>
      <c r="U58" s="54">
        <v>2</v>
      </c>
      <c r="V58" s="54">
        <v>2</v>
      </c>
      <c r="W58" s="54">
        <v>2</v>
      </c>
      <c r="X58" s="54">
        <v>2</v>
      </c>
      <c r="Y58" s="54">
        <v>2</v>
      </c>
      <c r="Z58" s="54">
        <v>2</v>
      </c>
      <c r="AA58" s="54">
        <v>2</v>
      </c>
      <c r="AB58" s="54">
        <v>2</v>
      </c>
      <c r="AC58" s="54">
        <v>2</v>
      </c>
      <c r="AD58" s="54">
        <v>2</v>
      </c>
      <c r="AE58" s="54">
        <v>2</v>
      </c>
      <c r="AF58" s="54">
        <v>2</v>
      </c>
      <c r="AG58" s="54">
        <v>2</v>
      </c>
      <c r="AH58" s="54">
        <v>2</v>
      </c>
      <c r="AI58" s="54">
        <v>2</v>
      </c>
      <c r="AJ58" s="54">
        <v>2</v>
      </c>
      <c r="AK58" s="54">
        <v>2</v>
      </c>
      <c r="AL58" s="54">
        <v>2</v>
      </c>
      <c r="AM58" s="54">
        <v>2</v>
      </c>
      <c r="AN58" s="54">
        <v>2</v>
      </c>
      <c r="AO58" s="54">
        <v>2</v>
      </c>
      <c r="AP58" s="54">
        <v>2</v>
      </c>
      <c r="AQ58" s="54">
        <v>2</v>
      </c>
      <c r="AR58" s="54">
        <v>2</v>
      </c>
      <c r="AS58" s="54">
        <v>2</v>
      </c>
      <c r="AT58" s="54">
        <v>2</v>
      </c>
      <c r="AU58" s="54">
        <v>2</v>
      </c>
      <c r="AV58" s="54">
        <v>2</v>
      </c>
      <c r="AW58" s="54">
        <v>2</v>
      </c>
      <c r="AX58" s="54">
        <v>2</v>
      </c>
      <c r="AY58" s="54">
        <v>2</v>
      </c>
      <c r="AZ58" s="54">
        <v>2</v>
      </c>
      <c r="BA58" s="128"/>
    </row>
    <row r="59" spans="1:53" x14ac:dyDescent="0.25">
      <c r="A59" s="89"/>
      <c r="B59" s="89"/>
      <c r="C59" s="90"/>
      <c r="D59" s="36" t="s">
        <v>105</v>
      </c>
      <c r="E59" s="53">
        <v>2</v>
      </c>
      <c r="F59" s="54">
        <v>2</v>
      </c>
      <c r="G59" s="54">
        <v>2</v>
      </c>
      <c r="H59" s="54">
        <v>2</v>
      </c>
      <c r="I59" s="229">
        <v>2</v>
      </c>
      <c r="J59" s="54">
        <v>2</v>
      </c>
      <c r="K59" s="54">
        <v>2</v>
      </c>
      <c r="L59" s="54">
        <v>2</v>
      </c>
      <c r="M59" s="54">
        <v>2</v>
      </c>
      <c r="N59" s="54">
        <v>2</v>
      </c>
      <c r="O59" s="54">
        <v>2</v>
      </c>
      <c r="P59" s="54">
        <v>2</v>
      </c>
      <c r="Q59" s="54">
        <v>2</v>
      </c>
      <c r="R59" s="54">
        <v>2</v>
      </c>
      <c r="S59" s="54">
        <v>0</v>
      </c>
      <c r="T59" s="54">
        <v>2</v>
      </c>
      <c r="U59" s="54">
        <v>2</v>
      </c>
      <c r="V59" s="54">
        <v>2</v>
      </c>
      <c r="W59" s="54">
        <v>2</v>
      </c>
      <c r="X59" s="54">
        <v>2</v>
      </c>
      <c r="Y59" s="54">
        <v>2</v>
      </c>
      <c r="Z59" s="54">
        <v>2</v>
      </c>
      <c r="AA59" s="54">
        <v>2</v>
      </c>
      <c r="AB59" s="54">
        <v>2</v>
      </c>
      <c r="AC59" s="54">
        <v>2</v>
      </c>
      <c r="AD59" s="54">
        <v>2</v>
      </c>
      <c r="AE59" s="54">
        <v>2</v>
      </c>
      <c r="AF59" s="54">
        <v>2</v>
      </c>
      <c r="AG59" s="54">
        <v>2</v>
      </c>
      <c r="AH59" s="54">
        <v>2</v>
      </c>
      <c r="AI59" s="54">
        <v>2</v>
      </c>
      <c r="AJ59" s="54">
        <v>2</v>
      </c>
      <c r="AK59" s="54">
        <v>2</v>
      </c>
      <c r="AL59" s="54">
        <v>2</v>
      </c>
      <c r="AM59" s="54">
        <v>2</v>
      </c>
      <c r="AN59" s="54">
        <v>2</v>
      </c>
      <c r="AO59" s="54">
        <v>2</v>
      </c>
      <c r="AP59" s="54">
        <v>2</v>
      </c>
      <c r="AQ59" s="54">
        <v>2</v>
      </c>
      <c r="AR59" s="54">
        <v>2</v>
      </c>
      <c r="AS59" s="54">
        <v>2</v>
      </c>
      <c r="AT59" s="54">
        <v>2</v>
      </c>
      <c r="AU59" s="54">
        <v>2</v>
      </c>
      <c r="AV59" s="54">
        <v>2</v>
      </c>
      <c r="AW59" s="54">
        <v>2</v>
      </c>
      <c r="AX59" s="54">
        <v>2</v>
      </c>
      <c r="AY59" s="54">
        <v>2</v>
      </c>
      <c r="AZ59" s="54">
        <v>2</v>
      </c>
      <c r="BA59" s="128"/>
    </row>
    <row r="60" spans="1:53" ht="31.5" x14ac:dyDescent="0.25">
      <c r="A60" s="89"/>
      <c r="B60" s="89"/>
      <c r="C60" s="90"/>
      <c r="D60" s="36" t="s">
        <v>106</v>
      </c>
      <c r="E60" s="53">
        <v>2</v>
      </c>
      <c r="F60" s="54">
        <v>2</v>
      </c>
      <c r="G60" s="54">
        <v>2</v>
      </c>
      <c r="H60" s="54">
        <v>2</v>
      </c>
      <c r="I60" s="229">
        <v>2</v>
      </c>
      <c r="J60" s="54">
        <v>2</v>
      </c>
      <c r="K60" s="54">
        <v>2</v>
      </c>
      <c r="L60" s="54">
        <v>0</v>
      </c>
      <c r="M60" s="54">
        <v>2</v>
      </c>
      <c r="N60" s="54">
        <v>1</v>
      </c>
      <c r="O60" s="54">
        <v>2</v>
      </c>
      <c r="P60" s="54">
        <v>2</v>
      </c>
      <c r="Q60" s="54">
        <v>2</v>
      </c>
      <c r="R60" s="54">
        <v>1</v>
      </c>
      <c r="S60" s="54">
        <v>0</v>
      </c>
      <c r="T60" s="54">
        <v>2</v>
      </c>
      <c r="U60" s="54">
        <v>1</v>
      </c>
      <c r="V60" s="54">
        <v>2</v>
      </c>
      <c r="W60" s="54">
        <v>1</v>
      </c>
      <c r="X60" s="54">
        <v>2</v>
      </c>
      <c r="Y60" s="54">
        <v>2</v>
      </c>
      <c r="Z60" s="54">
        <v>0</v>
      </c>
      <c r="AA60" s="54">
        <v>2</v>
      </c>
      <c r="AB60" s="54">
        <v>1</v>
      </c>
      <c r="AC60" s="54">
        <v>2</v>
      </c>
      <c r="AD60" s="54">
        <v>2</v>
      </c>
      <c r="AE60" s="54">
        <v>2</v>
      </c>
      <c r="AF60" s="54">
        <v>2</v>
      </c>
      <c r="AG60" s="54">
        <v>1</v>
      </c>
      <c r="AH60" s="54">
        <v>1</v>
      </c>
      <c r="AI60" s="54">
        <v>2</v>
      </c>
      <c r="AJ60" s="54">
        <v>0</v>
      </c>
      <c r="AK60" s="54">
        <v>2</v>
      </c>
      <c r="AL60" s="54">
        <v>2</v>
      </c>
      <c r="AM60" s="54">
        <v>2</v>
      </c>
      <c r="AN60" s="54">
        <v>2</v>
      </c>
      <c r="AO60" s="54">
        <v>2</v>
      </c>
      <c r="AP60" s="54">
        <v>2</v>
      </c>
      <c r="AQ60" s="54">
        <v>2</v>
      </c>
      <c r="AR60" s="54">
        <v>2</v>
      </c>
      <c r="AS60" s="54">
        <v>2</v>
      </c>
      <c r="AT60" s="54">
        <v>2</v>
      </c>
      <c r="AU60" s="54">
        <v>2</v>
      </c>
      <c r="AV60" s="54">
        <v>2</v>
      </c>
      <c r="AW60" s="54">
        <v>2</v>
      </c>
      <c r="AX60" s="54">
        <v>2</v>
      </c>
      <c r="AY60" s="54">
        <v>2</v>
      </c>
      <c r="AZ60" s="54">
        <v>0</v>
      </c>
      <c r="BA60" s="128"/>
    </row>
    <row r="61" spans="1:53" ht="47.25" x14ac:dyDescent="0.25">
      <c r="A61" s="89"/>
      <c r="B61" s="89"/>
      <c r="C61" s="90"/>
      <c r="D61" s="36" t="s">
        <v>107</v>
      </c>
      <c r="E61" s="53">
        <v>1</v>
      </c>
      <c r="F61" s="54">
        <v>1</v>
      </c>
      <c r="G61" s="54">
        <v>2</v>
      </c>
      <c r="H61" s="54">
        <v>1</v>
      </c>
      <c r="I61" s="229">
        <v>2</v>
      </c>
      <c r="J61" s="54">
        <v>1</v>
      </c>
      <c r="K61" s="54">
        <v>1</v>
      </c>
      <c r="L61" s="54">
        <v>0</v>
      </c>
      <c r="M61" s="54">
        <v>1</v>
      </c>
      <c r="N61" s="54">
        <v>1</v>
      </c>
      <c r="O61" s="54">
        <v>1</v>
      </c>
      <c r="P61" s="54">
        <v>1</v>
      </c>
      <c r="Q61" s="54">
        <v>1</v>
      </c>
      <c r="R61" s="54">
        <v>2</v>
      </c>
      <c r="S61" s="54">
        <v>0</v>
      </c>
      <c r="T61" s="54">
        <v>2</v>
      </c>
      <c r="U61" s="54">
        <v>2</v>
      </c>
      <c r="V61" s="54">
        <v>1</v>
      </c>
      <c r="W61" s="54">
        <v>1</v>
      </c>
      <c r="X61" s="54">
        <v>2</v>
      </c>
      <c r="Y61" s="54">
        <v>2</v>
      </c>
      <c r="Z61" s="54">
        <v>2</v>
      </c>
      <c r="AA61" s="54">
        <v>0</v>
      </c>
      <c r="AB61" s="54">
        <v>1</v>
      </c>
      <c r="AC61" s="54">
        <v>1</v>
      </c>
      <c r="AD61" s="54">
        <v>0</v>
      </c>
      <c r="AE61" s="54">
        <v>1</v>
      </c>
      <c r="AF61" s="54">
        <v>2</v>
      </c>
      <c r="AG61" s="54">
        <v>1</v>
      </c>
      <c r="AH61" s="54">
        <v>1</v>
      </c>
      <c r="AI61" s="54">
        <v>1</v>
      </c>
      <c r="AJ61" s="54">
        <v>1</v>
      </c>
      <c r="AK61" s="54">
        <v>2</v>
      </c>
      <c r="AL61" s="54">
        <v>2</v>
      </c>
      <c r="AM61" s="54">
        <v>2</v>
      </c>
      <c r="AN61" s="54">
        <v>1</v>
      </c>
      <c r="AO61" s="54">
        <v>2</v>
      </c>
      <c r="AP61" s="54">
        <v>0</v>
      </c>
      <c r="AQ61" s="54">
        <v>1</v>
      </c>
      <c r="AR61" s="54">
        <v>1</v>
      </c>
      <c r="AS61" s="54">
        <v>1</v>
      </c>
      <c r="AT61" s="54">
        <v>2</v>
      </c>
      <c r="AU61" s="54">
        <v>1</v>
      </c>
      <c r="AV61" s="54">
        <v>1</v>
      </c>
      <c r="AW61" s="54">
        <v>1</v>
      </c>
      <c r="AX61" s="54">
        <v>1</v>
      </c>
      <c r="AY61" s="54">
        <v>1</v>
      </c>
      <c r="AZ61" s="54">
        <v>0</v>
      </c>
      <c r="BA61" s="128"/>
    </row>
    <row r="62" spans="1:53" x14ac:dyDescent="0.25">
      <c r="A62" s="89"/>
      <c r="B62" s="89"/>
      <c r="C62" s="90"/>
      <c r="D62" s="36" t="s">
        <v>108</v>
      </c>
      <c r="E62" s="53">
        <v>2</v>
      </c>
      <c r="F62" s="54">
        <v>2</v>
      </c>
      <c r="G62" s="54">
        <v>2</v>
      </c>
      <c r="H62" s="54">
        <v>2</v>
      </c>
      <c r="I62" s="229">
        <v>2</v>
      </c>
      <c r="J62" s="54">
        <v>2</v>
      </c>
      <c r="K62" s="54">
        <v>2</v>
      </c>
      <c r="L62" s="54">
        <v>2</v>
      </c>
      <c r="M62" s="54">
        <v>2</v>
      </c>
      <c r="N62" s="54">
        <v>2</v>
      </c>
      <c r="O62" s="54">
        <v>2</v>
      </c>
      <c r="P62" s="54">
        <v>2</v>
      </c>
      <c r="Q62" s="54">
        <v>2</v>
      </c>
      <c r="R62" s="54">
        <v>2</v>
      </c>
      <c r="S62" s="54">
        <v>0</v>
      </c>
      <c r="T62" s="54">
        <v>2</v>
      </c>
      <c r="U62" s="54">
        <v>2</v>
      </c>
      <c r="V62" s="54">
        <v>2</v>
      </c>
      <c r="W62" s="54">
        <v>2</v>
      </c>
      <c r="X62" s="54">
        <v>2</v>
      </c>
      <c r="Y62" s="54">
        <v>2</v>
      </c>
      <c r="Z62" s="54">
        <v>2</v>
      </c>
      <c r="AA62" s="54">
        <v>2</v>
      </c>
      <c r="AB62" s="54">
        <v>2</v>
      </c>
      <c r="AC62" s="54">
        <v>0</v>
      </c>
      <c r="AD62" s="54">
        <v>0</v>
      </c>
      <c r="AE62" s="54">
        <v>2</v>
      </c>
      <c r="AF62" s="54">
        <v>2</v>
      </c>
      <c r="AG62" s="54">
        <v>2</v>
      </c>
      <c r="AH62" s="54">
        <v>2</v>
      </c>
      <c r="AI62" s="54">
        <v>2</v>
      </c>
      <c r="AJ62" s="54">
        <v>2</v>
      </c>
      <c r="AK62" s="54">
        <v>2</v>
      </c>
      <c r="AL62" s="54">
        <v>2</v>
      </c>
      <c r="AM62" s="54">
        <v>2</v>
      </c>
      <c r="AN62" s="54">
        <v>2</v>
      </c>
      <c r="AO62" s="54">
        <v>2</v>
      </c>
      <c r="AP62" s="54">
        <v>2</v>
      </c>
      <c r="AQ62" s="54">
        <v>2</v>
      </c>
      <c r="AR62" s="54">
        <v>2</v>
      </c>
      <c r="AS62" s="54">
        <v>0</v>
      </c>
      <c r="AT62" s="54">
        <v>2</v>
      </c>
      <c r="AU62" s="54">
        <v>2</v>
      </c>
      <c r="AV62" s="54">
        <v>2</v>
      </c>
      <c r="AW62" s="54">
        <v>2</v>
      </c>
      <c r="AX62" s="54">
        <v>2</v>
      </c>
      <c r="AY62" s="54">
        <v>2</v>
      </c>
      <c r="AZ62" s="54">
        <v>0</v>
      </c>
      <c r="BA62" s="128"/>
    </row>
    <row r="63" spans="1:53" ht="16.5" thickBot="1" x14ac:dyDescent="0.3">
      <c r="A63" s="89"/>
      <c r="B63" s="84"/>
      <c r="C63" s="91"/>
      <c r="D63" s="37" t="s">
        <v>109</v>
      </c>
      <c r="E63" s="53">
        <v>2</v>
      </c>
      <c r="F63" s="54">
        <v>2</v>
      </c>
      <c r="G63" s="54">
        <v>2</v>
      </c>
      <c r="H63" s="54">
        <v>2</v>
      </c>
      <c r="I63" s="229">
        <v>2</v>
      </c>
      <c r="J63" s="54">
        <v>2</v>
      </c>
      <c r="K63" s="54">
        <v>2</v>
      </c>
      <c r="L63" s="54">
        <v>2</v>
      </c>
      <c r="M63" s="54">
        <v>2</v>
      </c>
      <c r="N63" s="54">
        <v>2</v>
      </c>
      <c r="O63" s="54">
        <v>2</v>
      </c>
      <c r="P63" s="54">
        <v>2</v>
      </c>
      <c r="Q63" s="54">
        <v>2</v>
      </c>
      <c r="R63" s="54">
        <v>2</v>
      </c>
      <c r="S63" s="54">
        <v>0</v>
      </c>
      <c r="T63" s="54">
        <v>2</v>
      </c>
      <c r="U63" s="54">
        <v>2</v>
      </c>
      <c r="V63" s="54">
        <v>2</v>
      </c>
      <c r="W63" s="54">
        <v>0</v>
      </c>
      <c r="X63" s="54">
        <v>2</v>
      </c>
      <c r="Y63" s="54">
        <v>2</v>
      </c>
      <c r="Z63" s="54">
        <v>2</v>
      </c>
      <c r="AA63" s="54">
        <v>2</v>
      </c>
      <c r="AB63" s="54">
        <v>2</v>
      </c>
      <c r="AC63" s="54">
        <v>0</v>
      </c>
      <c r="AD63" s="54">
        <v>0</v>
      </c>
      <c r="AE63" s="54">
        <v>2</v>
      </c>
      <c r="AF63" s="54">
        <v>2</v>
      </c>
      <c r="AG63" s="54">
        <v>2</v>
      </c>
      <c r="AH63" s="54">
        <v>2</v>
      </c>
      <c r="AI63" s="54">
        <v>2</v>
      </c>
      <c r="AJ63" s="54">
        <v>1</v>
      </c>
      <c r="AK63" s="54">
        <v>2</v>
      </c>
      <c r="AL63" s="54">
        <v>2</v>
      </c>
      <c r="AM63" s="54">
        <v>2</v>
      </c>
      <c r="AN63" s="54">
        <v>2</v>
      </c>
      <c r="AO63" s="54">
        <v>2</v>
      </c>
      <c r="AP63" s="54">
        <v>2</v>
      </c>
      <c r="AQ63" s="54">
        <v>2</v>
      </c>
      <c r="AR63" s="54">
        <v>2</v>
      </c>
      <c r="AS63" s="54">
        <v>0</v>
      </c>
      <c r="AT63" s="54">
        <v>2</v>
      </c>
      <c r="AU63" s="54">
        <v>2</v>
      </c>
      <c r="AV63" s="54">
        <v>2</v>
      </c>
      <c r="AW63" s="54">
        <v>2</v>
      </c>
      <c r="AX63" s="54">
        <v>2</v>
      </c>
      <c r="AY63" s="54">
        <v>2</v>
      </c>
      <c r="AZ63" s="54">
        <v>0</v>
      </c>
      <c r="BA63" s="128"/>
    </row>
    <row r="64" spans="1:53" ht="111" customHeight="1" thickBot="1" x14ac:dyDescent="0.3">
      <c r="A64" s="89"/>
      <c r="B64" s="83" t="s">
        <v>110</v>
      </c>
      <c r="C64" s="43" t="s">
        <v>38</v>
      </c>
      <c r="D64" s="44" t="s">
        <v>111</v>
      </c>
      <c r="E64" s="53">
        <v>2</v>
      </c>
      <c r="F64" s="54">
        <v>2</v>
      </c>
      <c r="G64" s="54">
        <v>2</v>
      </c>
      <c r="H64" s="54">
        <v>2</v>
      </c>
      <c r="I64" s="229">
        <v>2</v>
      </c>
      <c r="J64" s="54">
        <v>2</v>
      </c>
      <c r="K64" s="54">
        <v>2</v>
      </c>
      <c r="L64" s="54">
        <v>2</v>
      </c>
      <c r="M64" s="54">
        <v>2</v>
      </c>
      <c r="N64" s="54">
        <v>2</v>
      </c>
      <c r="O64" s="54">
        <v>2</v>
      </c>
      <c r="P64" s="54">
        <v>2</v>
      </c>
      <c r="Q64" s="54">
        <v>2</v>
      </c>
      <c r="R64" s="54">
        <v>2</v>
      </c>
      <c r="S64" s="54">
        <v>2</v>
      </c>
      <c r="T64" s="54">
        <v>2</v>
      </c>
      <c r="U64" s="54">
        <v>2</v>
      </c>
      <c r="V64" s="54">
        <v>2</v>
      </c>
      <c r="W64" s="54">
        <v>2</v>
      </c>
      <c r="X64" s="54">
        <v>2</v>
      </c>
      <c r="Y64" s="54">
        <v>2</v>
      </c>
      <c r="Z64" s="54">
        <v>2</v>
      </c>
      <c r="AA64" s="54">
        <v>1</v>
      </c>
      <c r="AB64" s="54">
        <v>2</v>
      </c>
      <c r="AC64" s="54">
        <v>2</v>
      </c>
      <c r="AD64" s="54">
        <v>2</v>
      </c>
      <c r="AE64" s="54">
        <v>2</v>
      </c>
      <c r="AF64" s="54">
        <v>2</v>
      </c>
      <c r="AG64" s="54">
        <v>2</v>
      </c>
      <c r="AH64" s="54">
        <v>2</v>
      </c>
      <c r="AI64" s="54">
        <v>2</v>
      </c>
      <c r="AJ64" s="54">
        <v>2</v>
      </c>
      <c r="AK64" s="54">
        <v>2</v>
      </c>
      <c r="AL64" s="54">
        <v>2</v>
      </c>
      <c r="AM64" s="54">
        <v>2</v>
      </c>
      <c r="AN64" s="54">
        <v>2</v>
      </c>
      <c r="AO64" s="54">
        <v>2</v>
      </c>
      <c r="AP64" s="54">
        <v>2</v>
      </c>
      <c r="AQ64" s="54">
        <v>2</v>
      </c>
      <c r="AR64" s="54">
        <v>2</v>
      </c>
      <c r="AS64" s="54">
        <v>2</v>
      </c>
      <c r="AT64" s="54">
        <v>2</v>
      </c>
      <c r="AU64" s="54">
        <v>2</v>
      </c>
      <c r="AV64" s="54">
        <v>2</v>
      </c>
      <c r="AW64" s="54">
        <v>2</v>
      </c>
      <c r="AX64" s="54">
        <v>2</v>
      </c>
      <c r="AY64" s="54">
        <v>2</v>
      </c>
      <c r="AZ64" s="54">
        <v>2</v>
      </c>
      <c r="BA64" s="128"/>
    </row>
    <row r="65" spans="1:53" x14ac:dyDescent="0.25">
      <c r="A65" s="89"/>
      <c r="B65" s="89"/>
      <c r="C65" s="45" t="s">
        <v>299</v>
      </c>
      <c r="D65" s="46" t="s">
        <v>113</v>
      </c>
      <c r="E65" s="53">
        <v>2</v>
      </c>
      <c r="F65" s="54">
        <v>0</v>
      </c>
      <c r="G65" s="54">
        <v>1</v>
      </c>
      <c r="H65" s="54">
        <v>2</v>
      </c>
      <c r="I65" s="229">
        <v>2</v>
      </c>
      <c r="J65" s="54">
        <v>2</v>
      </c>
      <c r="K65" s="54">
        <v>0</v>
      </c>
      <c r="L65" s="54">
        <v>0</v>
      </c>
      <c r="M65" s="54">
        <v>2</v>
      </c>
      <c r="N65" s="54">
        <v>2</v>
      </c>
      <c r="O65" s="54">
        <v>2</v>
      </c>
      <c r="P65" s="54">
        <v>0</v>
      </c>
      <c r="Q65" s="54">
        <v>2</v>
      </c>
      <c r="R65" s="54">
        <v>2</v>
      </c>
      <c r="S65" s="54">
        <v>2</v>
      </c>
      <c r="T65" s="54">
        <v>2</v>
      </c>
      <c r="U65" s="54">
        <v>2</v>
      </c>
      <c r="V65" s="54">
        <v>2</v>
      </c>
      <c r="W65" s="54">
        <v>2</v>
      </c>
      <c r="X65" s="54">
        <v>2</v>
      </c>
      <c r="Y65" s="54">
        <v>2</v>
      </c>
      <c r="Z65" s="54">
        <v>2</v>
      </c>
      <c r="AA65" s="54">
        <v>2</v>
      </c>
      <c r="AB65" s="54">
        <v>0</v>
      </c>
      <c r="AC65" s="54">
        <v>2</v>
      </c>
      <c r="AD65" s="54">
        <v>2</v>
      </c>
      <c r="AE65" s="54">
        <v>2</v>
      </c>
      <c r="AF65" s="54">
        <v>2</v>
      </c>
      <c r="AG65" s="54">
        <v>2</v>
      </c>
      <c r="AH65" s="54">
        <v>2</v>
      </c>
      <c r="AI65" s="54">
        <v>2</v>
      </c>
      <c r="AJ65" s="54">
        <v>0</v>
      </c>
      <c r="AK65" s="54">
        <v>2</v>
      </c>
      <c r="AL65" s="54">
        <v>2</v>
      </c>
      <c r="AM65" s="54">
        <v>2</v>
      </c>
      <c r="AN65" s="54">
        <v>2</v>
      </c>
      <c r="AO65" s="54">
        <v>2</v>
      </c>
      <c r="AP65" s="54">
        <v>0</v>
      </c>
      <c r="AQ65" s="54">
        <v>2</v>
      </c>
      <c r="AR65" s="54">
        <v>2</v>
      </c>
      <c r="AS65" s="54">
        <v>2</v>
      </c>
      <c r="AT65" s="54">
        <v>2</v>
      </c>
      <c r="AU65" s="54">
        <v>2</v>
      </c>
      <c r="AV65" s="54">
        <v>2</v>
      </c>
      <c r="AW65" s="54">
        <v>2</v>
      </c>
      <c r="AX65" s="54">
        <v>2</v>
      </c>
      <c r="AY65" s="54">
        <v>2</v>
      </c>
      <c r="AZ65" s="54">
        <v>2</v>
      </c>
      <c r="BA65" s="128"/>
    </row>
    <row r="66" spans="1:53" x14ac:dyDescent="0.25">
      <c r="A66" s="89"/>
      <c r="B66" s="89"/>
      <c r="C66" s="45" t="s">
        <v>300</v>
      </c>
      <c r="D66" s="36" t="s">
        <v>114</v>
      </c>
      <c r="E66" s="53">
        <v>2</v>
      </c>
      <c r="F66" s="54">
        <v>1</v>
      </c>
      <c r="G66" s="54">
        <v>2</v>
      </c>
      <c r="H66" s="54">
        <v>2</v>
      </c>
      <c r="I66" s="229">
        <v>2</v>
      </c>
      <c r="J66" s="54">
        <v>2</v>
      </c>
      <c r="K66" s="54">
        <v>2</v>
      </c>
      <c r="L66" s="54">
        <v>2</v>
      </c>
      <c r="M66" s="54">
        <v>2</v>
      </c>
      <c r="N66" s="54">
        <v>1</v>
      </c>
      <c r="O66" s="54">
        <v>2</v>
      </c>
      <c r="P66" s="54">
        <v>2</v>
      </c>
      <c r="Q66" s="54">
        <v>2</v>
      </c>
      <c r="R66" s="54">
        <v>2</v>
      </c>
      <c r="S66" s="54">
        <v>1</v>
      </c>
      <c r="T66" s="54">
        <v>1</v>
      </c>
      <c r="U66" s="54">
        <v>2</v>
      </c>
      <c r="V66" s="54">
        <v>0</v>
      </c>
      <c r="W66" s="54">
        <v>1</v>
      </c>
      <c r="X66" s="54">
        <v>2</v>
      </c>
      <c r="Y66" s="54">
        <v>2</v>
      </c>
      <c r="Z66" s="54">
        <v>2</v>
      </c>
      <c r="AA66" s="54">
        <v>1</v>
      </c>
      <c r="AB66" s="54">
        <v>2</v>
      </c>
      <c r="AC66" s="54">
        <v>2</v>
      </c>
      <c r="AD66" s="54">
        <v>2</v>
      </c>
      <c r="AE66" s="54">
        <v>2</v>
      </c>
      <c r="AF66" s="54">
        <v>2</v>
      </c>
      <c r="AG66" s="54">
        <v>2</v>
      </c>
      <c r="AH66" s="54">
        <v>2</v>
      </c>
      <c r="AI66" s="54">
        <v>2</v>
      </c>
      <c r="AJ66" s="54">
        <v>0</v>
      </c>
      <c r="AK66" s="54">
        <v>1</v>
      </c>
      <c r="AL66" s="54">
        <v>2</v>
      </c>
      <c r="AM66" s="54">
        <v>2</v>
      </c>
      <c r="AN66" s="54">
        <v>2</v>
      </c>
      <c r="AO66" s="54">
        <v>2</v>
      </c>
      <c r="AP66" s="54">
        <v>0</v>
      </c>
      <c r="AQ66" s="54">
        <v>2</v>
      </c>
      <c r="AR66" s="54">
        <v>1</v>
      </c>
      <c r="AS66" s="54">
        <v>1</v>
      </c>
      <c r="AT66" s="54">
        <v>2</v>
      </c>
      <c r="AU66" s="54">
        <v>1</v>
      </c>
      <c r="AV66" s="54">
        <v>2</v>
      </c>
      <c r="AW66" s="54">
        <v>1</v>
      </c>
      <c r="AX66" s="54">
        <v>2</v>
      </c>
      <c r="AY66" s="54">
        <v>2</v>
      </c>
      <c r="AZ66" s="54">
        <v>2</v>
      </c>
      <c r="BA66" s="128"/>
    </row>
    <row r="67" spans="1:53" ht="31.5" x14ac:dyDescent="0.25">
      <c r="A67" s="89"/>
      <c r="B67" s="89"/>
      <c r="C67" s="47"/>
      <c r="D67" s="36" t="s">
        <v>115</v>
      </c>
      <c r="E67" s="53">
        <v>2</v>
      </c>
      <c r="F67" s="54">
        <v>2</v>
      </c>
      <c r="G67" s="54">
        <v>2</v>
      </c>
      <c r="H67" s="54">
        <v>2</v>
      </c>
      <c r="I67" s="229">
        <v>2</v>
      </c>
      <c r="J67" s="54">
        <v>2</v>
      </c>
      <c r="K67" s="54">
        <v>2</v>
      </c>
      <c r="L67" s="54">
        <v>2</v>
      </c>
      <c r="M67" s="54">
        <v>2</v>
      </c>
      <c r="N67" s="54">
        <v>2</v>
      </c>
      <c r="O67" s="54">
        <v>2</v>
      </c>
      <c r="P67" s="54">
        <v>2</v>
      </c>
      <c r="Q67" s="54">
        <v>2</v>
      </c>
      <c r="R67" s="54">
        <v>2</v>
      </c>
      <c r="S67" s="54">
        <v>2</v>
      </c>
      <c r="T67" s="54">
        <v>2</v>
      </c>
      <c r="U67" s="54">
        <v>2</v>
      </c>
      <c r="V67" s="54">
        <v>2</v>
      </c>
      <c r="W67" s="54">
        <v>2</v>
      </c>
      <c r="X67" s="54">
        <v>2</v>
      </c>
      <c r="Y67" s="54">
        <v>2</v>
      </c>
      <c r="Z67" s="54">
        <v>2</v>
      </c>
      <c r="AA67" s="54">
        <v>2</v>
      </c>
      <c r="AB67" s="54">
        <v>2</v>
      </c>
      <c r="AC67" s="54">
        <v>2</v>
      </c>
      <c r="AD67" s="54">
        <v>2</v>
      </c>
      <c r="AE67" s="54">
        <v>2</v>
      </c>
      <c r="AF67" s="54">
        <v>2</v>
      </c>
      <c r="AG67" s="54">
        <v>2</v>
      </c>
      <c r="AH67" s="54">
        <v>2</v>
      </c>
      <c r="AI67" s="54">
        <v>2</v>
      </c>
      <c r="AJ67" s="54">
        <v>0</v>
      </c>
      <c r="AK67" s="54">
        <v>2</v>
      </c>
      <c r="AL67" s="54">
        <v>2</v>
      </c>
      <c r="AM67" s="54">
        <v>2</v>
      </c>
      <c r="AN67" s="54">
        <v>2</v>
      </c>
      <c r="AO67" s="54">
        <v>2</v>
      </c>
      <c r="AP67" s="54">
        <v>2</v>
      </c>
      <c r="AQ67" s="54">
        <v>2</v>
      </c>
      <c r="AR67" s="54">
        <v>2</v>
      </c>
      <c r="AS67" s="54">
        <v>2</v>
      </c>
      <c r="AT67" s="54">
        <v>2</v>
      </c>
      <c r="AU67" s="54">
        <v>2</v>
      </c>
      <c r="AV67" s="54">
        <v>2</v>
      </c>
      <c r="AW67" s="54">
        <v>2</v>
      </c>
      <c r="AX67" s="54">
        <v>2</v>
      </c>
      <c r="AY67" s="54">
        <v>2</v>
      </c>
      <c r="AZ67" s="54">
        <v>2</v>
      </c>
      <c r="BA67" s="128"/>
    </row>
    <row r="68" spans="1:53" ht="31.5" x14ac:dyDescent="0.25">
      <c r="A68" s="89"/>
      <c r="B68" s="89"/>
      <c r="C68" s="47"/>
      <c r="D68" s="36" t="s">
        <v>116</v>
      </c>
      <c r="E68" s="53">
        <v>2</v>
      </c>
      <c r="F68" s="54">
        <v>2</v>
      </c>
      <c r="G68" s="54">
        <v>2</v>
      </c>
      <c r="H68" s="54">
        <v>2</v>
      </c>
      <c r="I68" s="229">
        <v>2</v>
      </c>
      <c r="J68" s="54">
        <v>2</v>
      </c>
      <c r="K68" s="54">
        <v>2</v>
      </c>
      <c r="L68" s="54">
        <v>2</v>
      </c>
      <c r="M68" s="54">
        <v>2</v>
      </c>
      <c r="N68" s="54">
        <v>2</v>
      </c>
      <c r="O68" s="54">
        <v>2</v>
      </c>
      <c r="P68" s="54">
        <v>2</v>
      </c>
      <c r="Q68" s="54">
        <v>2</v>
      </c>
      <c r="R68" s="54">
        <v>2</v>
      </c>
      <c r="S68" s="54">
        <v>2</v>
      </c>
      <c r="T68" s="54">
        <v>2</v>
      </c>
      <c r="U68" s="54">
        <v>2</v>
      </c>
      <c r="V68" s="54">
        <v>2</v>
      </c>
      <c r="W68" s="54">
        <v>2</v>
      </c>
      <c r="X68" s="54">
        <v>2</v>
      </c>
      <c r="Y68" s="54">
        <v>2</v>
      </c>
      <c r="Z68" s="54">
        <v>2</v>
      </c>
      <c r="AA68" s="54">
        <v>2</v>
      </c>
      <c r="AB68" s="54">
        <v>0</v>
      </c>
      <c r="AC68" s="54">
        <v>2</v>
      </c>
      <c r="AD68" s="54">
        <v>2</v>
      </c>
      <c r="AE68" s="54">
        <v>2</v>
      </c>
      <c r="AF68" s="54">
        <v>2</v>
      </c>
      <c r="AG68" s="54">
        <v>2</v>
      </c>
      <c r="AH68" s="54">
        <v>2</v>
      </c>
      <c r="AI68" s="54">
        <v>2</v>
      </c>
      <c r="AJ68" s="54">
        <v>0</v>
      </c>
      <c r="AK68" s="54">
        <v>2</v>
      </c>
      <c r="AL68" s="54">
        <v>2</v>
      </c>
      <c r="AM68" s="54">
        <v>2</v>
      </c>
      <c r="AN68" s="54">
        <v>2</v>
      </c>
      <c r="AO68" s="54">
        <v>2</v>
      </c>
      <c r="AP68" s="54">
        <v>2</v>
      </c>
      <c r="AQ68" s="54">
        <v>2</v>
      </c>
      <c r="AR68" s="54">
        <v>2</v>
      </c>
      <c r="AS68" s="54">
        <v>2</v>
      </c>
      <c r="AT68" s="54">
        <v>2</v>
      </c>
      <c r="AU68" s="54">
        <v>2</v>
      </c>
      <c r="AV68" s="54">
        <v>2</v>
      </c>
      <c r="AW68" s="54">
        <v>2</v>
      </c>
      <c r="AX68" s="54">
        <v>2</v>
      </c>
      <c r="AY68" s="54">
        <v>2</v>
      </c>
      <c r="AZ68" s="54">
        <v>2</v>
      </c>
      <c r="BA68" s="128"/>
    </row>
    <row r="69" spans="1:53" x14ac:dyDescent="0.25">
      <c r="A69" s="89"/>
      <c r="B69" s="89"/>
      <c r="C69" s="47"/>
      <c r="D69" s="36" t="s">
        <v>117</v>
      </c>
      <c r="E69" s="53">
        <v>2</v>
      </c>
      <c r="F69" s="54">
        <v>1</v>
      </c>
      <c r="G69" s="54">
        <v>2</v>
      </c>
      <c r="H69" s="54">
        <v>2</v>
      </c>
      <c r="I69" s="229">
        <v>2</v>
      </c>
      <c r="J69" s="54">
        <v>2</v>
      </c>
      <c r="K69" s="54">
        <v>2</v>
      </c>
      <c r="L69" s="54">
        <v>2</v>
      </c>
      <c r="M69" s="54">
        <v>2</v>
      </c>
      <c r="N69" s="54">
        <v>2</v>
      </c>
      <c r="O69" s="54">
        <v>2</v>
      </c>
      <c r="P69" s="54">
        <v>2</v>
      </c>
      <c r="Q69" s="54">
        <v>2</v>
      </c>
      <c r="R69" s="54">
        <v>2</v>
      </c>
      <c r="S69" s="54">
        <v>2</v>
      </c>
      <c r="T69" s="54">
        <v>2</v>
      </c>
      <c r="U69" s="54">
        <v>2</v>
      </c>
      <c r="V69" s="54">
        <v>0</v>
      </c>
      <c r="W69" s="54">
        <v>2</v>
      </c>
      <c r="X69" s="54">
        <v>2</v>
      </c>
      <c r="Y69" s="54">
        <v>2</v>
      </c>
      <c r="Z69" s="54">
        <v>2</v>
      </c>
      <c r="AA69" s="54">
        <v>2</v>
      </c>
      <c r="AB69" s="54">
        <v>2</v>
      </c>
      <c r="AC69" s="54">
        <v>2</v>
      </c>
      <c r="AD69" s="54">
        <v>2</v>
      </c>
      <c r="AE69" s="54">
        <v>2</v>
      </c>
      <c r="AF69" s="54">
        <v>2</v>
      </c>
      <c r="AG69" s="54">
        <v>2</v>
      </c>
      <c r="AH69" s="54">
        <v>2</v>
      </c>
      <c r="AI69" s="54">
        <v>2</v>
      </c>
      <c r="AJ69" s="54">
        <v>1</v>
      </c>
      <c r="AK69" s="54">
        <v>2</v>
      </c>
      <c r="AL69" s="54">
        <v>2</v>
      </c>
      <c r="AM69" s="54">
        <v>2</v>
      </c>
      <c r="AN69" s="54">
        <v>2</v>
      </c>
      <c r="AO69" s="54">
        <v>2</v>
      </c>
      <c r="AP69" s="54">
        <v>1</v>
      </c>
      <c r="AQ69" s="54">
        <v>2</v>
      </c>
      <c r="AR69" s="54">
        <v>2</v>
      </c>
      <c r="AS69" s="54">
        <v>2</v>
      </c>
      <c r="AT69" s="54">
        <v>2</v>
      </c>
      <c r="AU69" s="54">
        <v>2</v>
      </c>
      <c r="AV69" s="54">
        <v>2</v>
      </c>
      <c r="AW69" s="54">
        <v>2</v>
      </c>
      <c r="AX69" s="54">
        <v>2</v>
      </c>
      <c r="AY69" s="54">
        <v>2</v>
      </c>
      <c r="AZ69" s="54">
        <v>2</v>
      </c>
      <c r="BA69" s="128"/>
    </row>
    <row r="70" spans="1:53" ht="16.5" thickBot="1" x14ac:dyDescent="0.3">
      <c r="A70" s="89"/>
      <c r="B70" s="89"/>
      <c r="C70" s="48"/>
      <c r="D70" s="37" t="s">
        <v>118</v>
      </c>
      <c r="E70" s="53">
        <v>0</v>
      </c>
      <c r="F70" s="54">
        <v>2</v>
      </c>
      <c r="G70" s="54">
        <v>2</v>
      </c>
      <c r="H70" s="54">
        <v>2</v>
      </c>
      <c r="I70" s="229">
        <v>2</v>
      </c>
      <c r="J70" s="54">
        <v>2</v>
      </c>
      <c r="K70" s="54">
        <v>0</v>
      </c>
      <c r="L70" s="54">
        <v>1</v>
      </c>
      <c r="M70" s="54">
        <v>2</v>
      </c>
      <c r="N70" s="54">
        <v>0</v>
      </c>
      <c r="O70" s="54">
        <v>1</v>
      </c>
      <c r="P70" s="54">
        <v>0</v>
      </c>
      <c r="Q70" s="54">
        <v>2</v>
      </c>
      <c r="R70" s="54">
        <v>2</v>
      </c>
      <c r="S70" s="54">
        <v>2</v>
      </c>
      <c r="T70" s="54">
        <v>2</v>
      </c>
      <c r="U70" s="54">
        <v>2</v>
      </c>
      <c r="V70" s="54">
        <v>0</v>
      </c>
      <c r="W70" s="54">
        <v>0</v>
      </c>
      <c r="X70" s="54">
        <v>2</v>
      </c>
      <c r="Y70" s="54">
        <v>2</v>
      </c>
      <c r="Z70" s="54">
        <v>1</v>
      </c>
      <c r="AA70" s="54">
        <v>2</v>
      </c>
      <c r="AB70" s="54">
        <v>1</v>
      </c>
      <c r="AC70" s="54">
        <v>0</v>
      </c>
      <c r="AD70" s="54">
        <v>0</v>
      </c>
      <c r="AE70" s="54">
        <v>2</v>
      </c>
      <c r="AF70" s="54">
        <v>0</v>
      </c>
      <c r="AG70" s="54">
        <v>2</v>
      </c>
      <c r="AH70" s="54">
        <v>2</v>
      </c>
      <c r="AI70" s="54">
        <v>2</v>
      </c>
      <c r="AJ70" s="54">
        <v>0</v>
      </c>
      <c r="AK70" s="54">
        <v>2</v>
      </c>
      <c r="AL70" s="54">
        <v>2</v>
      </c>
      <c r="AM70" s="54">
        <v>2</v>
      </c>
      <c r="AN70" s="54">
        <v>2</v>
      </c>
      <c r="AO70" s="54">
        <v>2</v>
      </c>
      <c r="AP70" s="54">
        <v>0</v>
      </c>
      <c r="AQ70" s="54">
        <v>2</v>
      </c>
      <c r="AR70" s="54">
        <v>2</v>
      </c>
      <c r="AS70" s="54">
        <v>1</v>
      </c>
      <c r="AT70" s="54">
        <v>2</v>
      </c>
      <c r="AU70" s="54">
        <v>2</v>
      </c>
      <c r="AV70" s="54">
        <v>1</v>
      </c>
      <c r="AW70" s="54">
        <v>0</v>
      </c>
      <c r="AX70" s="54">
        <v>2</v>
      </c>
      <c r="AY70" s="54">
        <v>2</v>
      </c>
      <c r="AZ70" s="54">
        <v>0</v>
      </c>
      <c r="BA70" s="128"/>
    </row>
    <row r="71" spans="1:53" x14ac:dyDescent="0.25">
      <c r="A71" s="89"/>
      <c r="B71" s="89"/>
      <c r="C71" s="45" t="s">
        <v>299</v>
      </c>
      <c r="D71" s="46" t="s">
        <v>120</v>
      </c>
      <c r="E71" s="53">
        <v>1</v>
      </c>
      <c r="F71" s="54">
        <v>2</v>
      </c>
      <c r="G71" s="54">
        <v>2</v>
      </c>
      <c r="H71" s="54">
        <v>2</v>
      </c>
      <c r="I71" s="229">
        <v>2</v>
      </c>
      <c r="J71" s="54">
        <v>2</v>
      </c>
      <c r="K71" s="54">
        <v>2</v>
      </c>
      <c r="L71" s="54">
        <v>2</v>
      </c>
      <c r="M71" s="54">
        <v>2</v>
      </c>
      <c r="N71" s="54">
        <v>2</v>
      </c>
      <c r="O71" s="54">
        <v>0</v>
      </c>
      <c r="P71" s="54">
        <v>0</v>
      </c>
      <c r="Q71" s="54">
        <v>2</v>
      </c>
      <c r="R71" s="54">
        <v>2</v>
      </c>
      <c r="S71" s="54">
        <v>2</v>
      </c>
      <c r="T71" s="54">
        <v>1</v>
      </c>
      <c r="U71" s="54">
        <v>2</v>
      </c>
      <c r="V71" s="54">
        <v>2</v>
      </c>
      <c r="W71" s="54">
        <v>2</v>
      </c>
      <c r="X71" s="54">
        <v>2</v>
      </c>
      <c r="Y71" s="54">
        <v>2</v>
      </c>
      <c r="Z71" s="54">
        <v>2</v>
      </c>
      <c r="AA71" s="54">
        <v>2</v>
      </c>
      <c r="AB71" s="54">
        <v>2</v>
      </c>
      <c r="AC71" s="54">
        <v>2</v>
      </c>
      <c r="AD71" s="54">
        <v>2</v>
      </c>
      <c r="AE71" s="54">
        <v>2</v>
      </c>
      <c r="AF71" s="54">
        <v>2</v>
      </c>
      <c r="AG71" s="54">
        <v>2</v>
      </c>
      <c r="AH71" s="54">
        <v>2</v>
      </c>
      <c r="AI71" s="54">
        <v>2</v>
      </c>
      <c r="AJ71" s="54">
        <v>2</v>
      </c>
      <c r="AK71" s="54">
        <v>2</v>
      </c>
      <c r="AL71" s="54">
        <v>2</v>
      </c>
      <c r="AM71" s="54">
        <v>2</v>
      </c>
      <c r="AN71" s="54">
        <v>2</v>
      </c>
      <c r="AO71" s="54">
        <v>2</v>
      </c>
      <c r="AP71" s="54">
        <v>2</v>
      </c>
      <c r="AQ71" s="54">
        <v>2</v>
      </c>
      <c r="AR71" s="54">
        <v>2</v>
      </c>
      <c r="AS71" s="54">
        <v>2</v>
      </c>
      <c r="AT71" s="54">
        <v>2</v>
      </c>
      <c r="AU71" s="54">
        <v>2</v>
      </c>
      <c r="AV71" s="54">
        <v>2</v>
      </c>
      <c r="AW71" s="54">
        <v>2</v>
      </c>
      <c r="AX71" s="54">
        <v>2</v>
      </c>
      <c r="AY71" s="54">
        <v>2</v>
      </c>
      <c r="AZ71" s="54">
        <v>2</v>
      </c>
      <c r="BA71" s="128"/>
    </row>
    <row r="72" spans="1:53" ht="33" customHeight="1" thickBot="1" x14ac:dyDescent="0.3">
      <c r="A72" s="89"/>
      <c r="B72" s="84"/>
      <c r="C72" s="43" t="s">
        <v>301</v>
      </c>
      <c r="D72" s="49" t="s">
        <v>121</v>
      </c>
      <c r="E72" s="53">
        <v>0</v>
      </c>
      <c r="F72" s="54">
        <v>0</v>
      </c>
      <c r="G72" s="54">
        <v>1</v>
      </c>
      <c r="H72" s="54">
        <v>0</v>
      </c>
      <c r="I72" s="229">
        <v>0</v>
      </c>
      <c r="J72" s="54">
        <v>0</v>
      </c>
      <c r="K72" s="54">
        <v>1</v>
      </c>
      <c r="L72" s="54">
        <v>1</v>
      </c>
      <c r="M72" s="54">
        <v>2</v>
      </c>
      <c r="N72" s="54">
        <v>1</v>
      </c>
      <c r="O72" s="54">
        <v>1</v>
      </c>
      <c r="P72" s="54">
        <v>1</v>
      </c>
      <c r="Q72" s="54">
        <v>0</v>
      </c>
      <c r="R72" s="54">
        <v>1</v>
      </c>
      <c r="S72" s="54">
        <v>0</v>
      </c>
      <c r="T72" s="54">
        <v>0</v>
      </c>
      <c r="U72" s="54">
        <v>0</v>
      </c>
      <c r="V72" s="54">
        <v>1</v>
      </c>
      <c r="W72" s="54">
        <v>0</v>
      </c>
      <c r="X72" s="54">
        <v>1</v>
      </c>
      <c r="Y72" s="54">
        <v>1</v>
      </c>
      <c r="Z72" s="54">
        <v>1</v>
      </c>
      <c r="AA72" s="54">
        <v>1</v>
      </c>
      <c r="AB72" s="54">
        <v>1</v>
      </c>
      <c r="AC72" s="54">
        <v>1</v>
      </c>
      <c r="AD72" s="54">
        <v>1</v>
      </c>
      <c r="AE72" s="54">
        <v>1</v>
      </c>
      <c r="AF72" s="54">
        <v>1</v>
      </c>
      <c r="AG72" s="54">
        <v>1</v>
      </c>
      <c r="AH72" s="54">
        <v>1</v>
      </c>
      <c r="AI72" s="54">
        <v>1</v>
      </c>
      <c r="AJ72" s="54">
        <v>0</v>
      </c>
      <c r="AK72" s="54">
        <v>1</v>
      </c>
      <c r="AL72" s="54">
        <v>1</v>
      </c>
      <c r="AM72" s="54">
        <v>1</v>
      </c>
      <c r="AN72" s="54">
        <v>1</v>
      </c>
      <c r="AO72" s="54">
        <v>2</v>
      </c>
      <c r="AP72" s="54">
        <v>1</v>
      </c>
      <c r="AQ72" s="54">
        <v>1</v>
      </c>
      <c r="AR72" s="54">
        <v>1</v>
      </c>
      <c r="AS72" s="54">
        <v>1</v>
      </c>
      <c r="AT72" s="54">
        <v>1</v>
      </c>
      <c r="AU72" s="54">
        <v>1</v>
      </c>
      <c r="AV72" s="54">
        <v>1</v>
      </c>
      <c r="AW72" s="54">
        <v>1</v>
      </c>
      <c r="AX72" s="54">
        <v>1</v>
      </c>
      <c r="AY72" s="54">
        <v>1</v>
      </c>
      <c r="AZ72" s="54">
        <v>0</v>
      </c>
      <c r="BA72" s="128"/>
    </row>
    <row r="73" spans="1:53" ht="31.5" x14ac:dyDescent="0.25">
      <c r="A73" s="89"/>
      <c r="B73" s="83" t="s">
        <v>122</v>
      </c>
      <c r="C73" s="97" t="s">
        <v>123</v>
      </c>
      <c r="D73" s="35" t="s">
        <v>124</v>
      </c>
      <c r="E73" s="53">
        <v>2</v>
      </c>
      <c r="F73" s="54">
        <v>2</v>
      </c>
      <c r="G73" s="54">
        <v>2</v>
      </c>
      <c r="H73" s="54">
        <v>2</v>
      </c>
      <c r="I73" s="229">
        <v>2</v>
      </c>
      <c r="J73" s="54">
        <v>2</v>
      </c>
      <c r="K73" s="54">
        <v>2</v>
      </c>
      <c r="L73" s="54">
        <v>2</v>
      </c>
      <c r="M73" s="54">
        <v>2</v>
      </c>
      <c r="N73" s="54">
        <v>2</v>
      </c>
      <c r="O73" s="54">
        <v>2</v>
      </c>
      <c r="P73" s="54">
        <v>2</v>
      </c>
      <c r="Q73" s="54">
        <v>2</v>
      </c>
      <c r="R73" s="54">
        <v>2</v>
      </c>
      <c r="S73" s="54">
        <v>2</v>
      </c>
      <c r="T73" s="54">
        <v>2</v>
      </c>
      <c r="U73" s="54">
        <v>2</v>
      </c>
      <c r="V73" s="54">
        <v>1</v>
      </c>
      <c r="W73" s="54">
        <v>2</v>
      </c>
      <c r="X73" s="54">
        <v>2</v>
      </c>
      <c r="Y73" s="54">
        <v>1</v>
      </c>
      <c r="Z73" s="54">
        <v>0</v>
      </c>
      <c r="AA73" s="54">
        <v>0</v>
      </c>
      <c r="AB73" s="54">
        <v>1</v>
      </c>
      <c r="AC73" s="54">
        <v>2</v>
      </c>
      <c r="AD73" s="54">
        <v>2</v>
      </c>
      <c r="AE73" s="54">
        <v>2</v>
      </c>
      <c r="AF73" s="54">
        <v>1</v>
      </c>
      <c r="AG73" s="54">
        <v>0</v>
      </c>
      <c r="AH73" s="54">
        <v>2</v>
      </c>
      <c r="AI73" s="54">
        <v>2</v>
      </c>
      <c r="AJ73" s="54">
        <v>1</v>
      </c>
      <c r="AK73" s="54">
        <v>2</v>
      </c>
      <c r="AL73" s="54">
        <v>2</v>
      </c>
      <c r="AM73" s="54">
        <v>0</v>
      </c>
      <c r="AN73" s="54">
        <v>2</v>
      </c>
      <c r="AO73" s="54">
        <v>2</v>
      </c>
      <c r="AP73" s="54">
        <v>2</v>
      </c>
      <c r="AQ73" s="54">
        <v>2</v>
      </c>
      <c r="AR73" s="54">
        <v>2</v>
      </c>
      <c r="AS73" s="54">
        <v>2</v>
      </c>
      <c r="AT73" s="54">
        <v>2</v>
      </c>
      <c r="AU73" s="54">
        <v>1</v>
      </c>
      <c r="AV73" s="54">
        <v>2</v>
      </c>
      <c r="AW73" s="54">
        <v>2</v>
      </c>
      <c r="AX73" s="54">
        <v>0</v>
      </c>
      <c r="AY73" s="54">
        <v>1</v>
      </c>
      <c r="AZ73" s="54">
        <v>2</v>
      </c>
      <c r="BA73" s="128"/>
    </row>
    <row r="74" spans="1:53" ht="31.5" x14ac:dyDescent="0.25">
      <c r="A74" s="89"/>
      <c r="B74" s="89"/>
      <c r="C74" s="90"/>
      <c r="D74" s="36" t="s">
        <v>125</v>
      </c>
      <c r="E74" s="53">
        <v>2</v>
      </c>
      <c r="F74" s="54">
        <v>2</v>
      </c>
      <c r="G74" s="54">
        <v>2</v>
      </c>
      <c r="H74" s="54">
        <v>2</v>
      </c>
      <c r="I74" s="229">
        <v>2</v>
      </c>
      <c r="J74" s="54">
        <v>2</v>
      </c>
      <c r="K74" s="54">
        <v>2</v>
      </c>
      <c r="L74" s="54">
        <v>2</v>
      </c>
      <c r="M74" s="54">
        <v>2</v>
      </c>
      <c r="N74" s="54">
        <v>2</v>
      </c>
      <c r="O74" s="54">
        <v>2</v>
      </c>
      <c r="P74" s="54">
        <v>2</v>
      </c>
      <c r="Q74" s="54">
        <v>2</v>
      </c>
      <c r="R74" s="54">
        <v>2</v>
      </c>
      <c r="S74" s="54">
        <v>2</v>
      </c>
      <c r="T74" s="54">
        <v>2</v>
      </c>
      <c r="U74" s="54">
        <v>2</v>
      </c>
      <c r="V74" s="54">
        <v>2</v>
      </c>
      <c r="W74" s="54">
        <v>2</v>
      </c>
      <c r="X74" s="54">
        <v>2</v>
      </c>
      <c r="Y74" s="54">
        <v>2</v>
      </c>
      <c r="Z74" s="54">
        <v>2</v>
      </c>
      <c r="AA74" s="54">
        <v>2</v>
      </c>
      <c r="AB74" s="54">
        <v>2</v>
      </c>
      <c r="AC74" s="54">
        <v>2</v>
      </c>
      <c r="AD74" s="54">
        <v>0</v>
      </c>
      <c r="AE74" s="54">
        <v>2</v>
      </c>
      <c r="AF74" s="54">
        <v>2</v>
      </c>
      <c r="AG74" s="54">
        <v>2</v>
      </c>
      <c r="AH74" s="54">
        <v>2</v>
      </c>
      <c r="AI74" s="54">
        <v>2</v>
      </c>
      <c r="AJ74" s="54">
        <v>1</v>
      </c>
      <c r="AK74" s="54">
        <v>2</v>
      </c>
      <c r="AL74" s="54">
        <v>2</v>
      </c>
      <c r="AM74" s="54">
        <v>0</v>
      </c>
      <c r="AN74" s="54">
        <v>2</v>
      </c>
      <c r="AO74" s="54">
        <v>2</v>
      </c>
      <c r="AP74" s="54">
        <v>2</v>
      </c>
      <c r="AQ74" s="54">
        <v>2</v>
      </c>
      <c r="AR74" s="54">
        <v>2</v>
      </c>
      <c r="AS74" s="54">
        <v>2</v>
      </c>
      <c r="AT74" s="54">
        <v>2</v>
      </c>
      <c r="AU74" s="54">
        <v>2</v>
      </c>
      <c r="AV74" s="54">
        <v>2</v>
      </c>
      <c r="AW74" s="54">
        <v>2</v>
      </c>
      <c r="AX74" s="54">
        <v>2</v>
      </c>
      <c r="AY74" s="54">
        <v>2</v>
      </c>
      <c r="AZ74" s="54">
        <v>2</v>
      </c>
      <c r="BA74" s="128"/>
    </row>
    <row r="75" spans="1:53" ht="32.25" thickBot="1" x14ac:dyDescent="0.3">
      <c r="A75" s="89"/>
      <c r="B75" s="84"/>
      <c r="C75" s="91"/>
      <c r="D75" s="37" t="s">
        <v>126</v>
      </c>
      <c r="E75" s="53">
        <v>2</v>
      </c>
      <c r="F75" s="54">
        <v>2</v>
      </c>
      <c r="G75" s="54">
        <v>2</v>
      </c>
      <c r="H75" s="54">
        <v>2</v>
      </c>
      <c r="I75" s="229">
        <v>2</v>
      </c>
      <c r="J75" s="54">
        <v>2</v>
      </c>
      <c r="K75" s="54">
        <v>2</v>
      </c>
      <c r="L75" s="54">
        <v>2</v>
      </c>
      <c r="M75" s="54">
        <v>2</v>
      </c>
      <c r="N75" s="54">
        <v>2</v>
      </c>
      <c r="O75" s="54">
        <v>2</v>
      </c>
      <c r="P75" s="54">
        <v>2</v>
      </c>
      <c r="Q75" s="54">
        <v>2</v>
      </c>
      <c r="R75" s="54">
        <v>2</v>
      </c>
      <c r="S75" s="54">
        <v>2</v>
      </c>
      <c r="T75" s="54">
        <v>2</v>
      </c>
      <c r="U75" s="54">
        <v>0</v>
      </c>
      <c r="V75" s="54">
        <v>1</v>
      </c>
      <c r="W75" s="54">
        <v>2</v>
      </c>
      <c r="X75" s="54">
        <v>2</v>
      </c>
      <c r="Y75" s="54">
        <v>2</v>
      </c>
      <c r="Z75" s="54">
        <v>2</v>
      </c>
      <c r="AA75" s="54">
        <v>1</v>
      </c>
      <c r="AB75" s="54">
        <v>2</v>
      </c>
      <c r="AC75" s="54">
        <v>2</v>
      </c>
      <c r="AD75" s="54">
        <v>1</v>
      </c>
      <c r="AE75" s="54">
        <v>2</v>
      </c>
      <c r="AF75" s="54">
        <v>1</v>
      </c>
      <c r="AG75" s="54">
        <v>2</v>
      </c>
      <c r="AH75" s="54">
        <v>2</v>
      </c>
      <c r="AI75" s="54">
        <v>2</v>
      </c>
      <c r="AJ75" s="54">
        <v>1</v>
      </c>
      <c r="AK75" s="54">
        <v>2</v>
      </c>
      <c r="AL75" s="54">
        <v>1</v>
      </c>
      <c r="AM75" s="54">
        <v>0</v>
      </c>
      <c r="AN75" s="54">
        <v>2</v>
      </c>
      <c r="AO75" s="54">
        <v>2</v>
      </c>
      <c r="AP75" s="54">
        <v>2</v>
      </c>
      <c r="AQ75" s="54">
        <v>2</v>
      </c>
      <c r="AR75" s="54">
        <v>2</v>
      </c>
      <c r="AS75" s="54">
        <v>0</v>
      </c>
      <c r="AT75" s="54">
        <v>2</v>
      </c>
      <c r="AU75" s="54">
        <v>1</v>
      </c>
      <c r="AV75" s="54">
        <v>2</v>
      </c>
      <c r="AW75" s="54">
        <v>2</v>
      </c>
      <c r="AX75" s="54">
        <v>2</v>
      </c>
      <c r="AY75" s="54">
        <v>2</v>
      </c>
      <c r="AZ75" s="54">
        <v>2</v>
      </c>
      <c r="BA75" s="128"/>
    </row>
    <row r="76" spans="1:53" ht="31.5" x14ac:dyDescent="0.25">
      <c r="A76" s="89"/>
      <c r="B76" s="83" t="s">
        <v>127</v>
      </c>
      <c r="C76" s="97" t="s">
        <v>38</v>
      </c>
      <c r="D76" s="35" t="s">
        <v>128</v>
      </c>
      <c r="E76" s="53">
        <v>0</v>
      </c>
      <c r="F76" s="54">
        <v>0</v>
      </c>
      <c r="G76" s="54">
        <v>2</v>
      </c>
      <c r="H76" s="54">
        <v>2</v>
      </c>
      <c r="I76" s="229">
        <v>2</v>
      </c>
      <c r="J76" s="54">
        <v>2</v>
      </c>
      <c r="K76" s="54">
        <v>2</v>
      </c>
      <c r="L76" s="54">
        <v>1</v>
      </c>
      <c r="M76" s="54">
        <v>2</v>
      </c>
      <c r="N76" s="54">
        <v>2</v>
      </c>
      <c r="O76" s="54">
        <v>2</v>
      </c>
      <c r="P76" s="54">
        <v>2</v>
      </c>
      <c r="Q76" s="54">
        <v>2</v>
      </c>
      <c r="R76" s="54">
        <v>2</v>
      </c>
      <c r="S76" s="54">
        <v>2</v>
      </c>
      <c r="T76" s="54">
        <v>1</v>
      </c>
      <c r="U76" s="54">
        <v>2</v>
      </c>
      <c r="V76" s="54">
        <v>2</v>
      </c>
      <c r="W76" s="54">
        <v>2</v>
      </c>
      <c r="X76" s="54">
        <v>2</v>
      </c>
      <c r="Y76" s="54">
        <v>1</v>
      </c>
      <c r="Z76" s="54">
        <v>2</v>
      </c>
      <c r="AA76" s="54">
        <v>2</v>
      </c>
      <c r="AB76" s="54">
        <v>2</v>
      </c>
      <c r="AC76" s="54">
        <v>2</v>
      </c>
      <c r="AD76" s="54">
        <v>0</v>
      </c>
      <c r="AE76" s="54">
        <v>1</v>
      </c>
      <c r="AF76" s="54">
        <v>0</v>
      </c>
      <c r="AG76" s="54">
        <v>2</v>
      </c>
      <c r="AH76" s="54">
        <v>2</v>
      </c>
      <c r="AI76" s="54">
        <v>2</v>
      </c>
      <c r="AJ76" s="54">
        <v>2</v>
      </c>
      <c r="AK76" s="54">
        <v>2</v>
      </c>
      <c r="AL76" s="54">
        <v>2</v>
      </c>
      <c r="AM76" s="54">
        <v>2</v>
      </c>
      <c r="AN76" s="54">
        <v>2</v>
      </c>
      <c r="AO76" s="54">
        <v>1</v>
      </c>
      <c r="AP76" s="54">
        <v>0</v>
      </c>
      <c r="AQ76" s="54">
        <v>0</v>
      </c>
      <c r="AR76" s="54">
        <v>2</v>
      </c>
      <c r="AS76" s="54">
        <v>2</v>
      </c>
      <c r="AT76" s="54">
        <v>0</v>
      </c>
      <c r="AU76" s="54">
        <v>1</v>
      </c>
      <c r="AV76" s="54">
        <v>2</v>
      </c>
      <c r="AW76" s="54">
        <v>2</v>
      </c>
      <c r="AX76" s="54">
        <v>2</v>
      </c>
      <c r="AY76" s="54">
        <v>2</v>
      </c>
      <c r="AZ76" s="54">
        <v>1</v>
      </c>
      <c r="BA76" s="128"/>
    </row>
    <row r="77" spans="1:53" ht="48" thickBot="1" x14ac:dyDescent="0.3">
      <c r="A77" s="84"/>
      <c r="B77" s="84"/>
      <c r="C77" s="91"/>
      <c r="D77" s="37" t="s">
        <v>129</v>
      </c>
      <c r="E77" s="53">
        <v>0</v>
      </c>
      <c r="F77" s="54">
        <v>0</v>
      </c>
      <c r="G77" s="54">
        <v>2</v>
      </c>
      <c r="H77" s="54">
        <v>2</v>
      </c>
      <c r="I77" s="229">
        <v>0</v>
      </c>
      <c r="J77" s="54">
        <v>2</v>
      </c>
      <c r="K77" s="54">
        <v>2</v>
      </c>
      <c r="L77" s="54">
        <v>0</v>
      </c>
      <c r="M77" s="54">
        <v>2</v>
      </c>
      <c r="N77" s="54">
        <v>0</v>
      </c>
      <c r="O77" s="54">
        <v>2</v>
      </c>
      <c r="P77" s="54">
        <v>0</v>
      </c>
      <c r="Q77" s="54">
        <v>2</v>
      </c>
      <c r="R77" s="54">
        <v>1</v>
      </c>
      <c r="S77" s="54">
        <v>1</v>
      </c>
      <c r="T77" s="54">
        <v>2</v>
      </c>
      <c r="U77" s="54">
        <v>2</v>
      </c>
      <c r="V77" s="54">
        <v>2</v>
      </c>
      <c r="W77" s="54">
        <v>2</v>
      </c>
      <c r="X77" s="54">
        <v>1</v>
      </c>
      <c r="Y77" s="54">
        <v>2</v>
      </c>
      <c r="Z77" s="54">
        <v>2</v>
      </c>
      <c r="AA77" s="54">
        <v>1</v>
      </c>
      <c r="AB77" s="54">
        <v>2</v>
      </c>
      <c r="AC77" s="54">
        <v>2</v>
      </c>
      <c r="AD77" s="54">
        <v>2</v>
      </c>
      <c r="AE77" s="54">
        <v>2</v>
      </c>
      <c r="AF77" s="54">
        <v>0</v>
      </c>
      <c r="AG77" s="54">
        <v>2</v>
      </c>
      <c r="AH77" s="54">
        <v>2</v>
      </c>
      <c r="AI77" s="54">
        <v>2</v>
      </c>
      <c r="AJ77" s="54">
        <v>2</v>
      </c>
      <c r="AK77" s="54">
        <v>0</v>
      </c>
      <c r="AL77" s="54">
        <v>2</v>
      </c>
      <c r="AM77" s="54">
        <v>2</v>
      </c>
      <c r="AN77" s="54">
        <v>0</v>
      </c>
      <c r="AO77" s="54">
        <v>1</v>
      </c>
      <c r="AP77" s="54">
        <v>0</v>
      </c>
      <c r="AQ77" s="54">
        <v>1</v>
      </c>
      <c r="AR77" s="54">
        <v>2</v>
      </c>
      <c r="AS77" s="54">
        <v>2</v>
      </c>
      <c r="AT77" s="54">
        <v>0</v>
      </c>
      <c r="AU77" s="54">
        <v>1</v>
      </c>
      <c r="AV77" s="54">
        <v>2</v>
      </c>
      <c r="AW77" s="54">
        <v>2</v>
      </c>
      <c r="AX77" s="54">
        <v>2</v>
      </c>
      <c r="AY77" s="54">
        <v>2</v>
      </c>
      <c r="AZ77" s="54">
        <v>1</v>
      </c>
      <c r="BA77" s="128"/>
    </row>
    <row r="78" spans="1:53" x14ac:dyDescent="0.25">
      <c r="A78" s="83" t="s">
        <v>130</v>
      </c>
      <c r="B78" s="83" t="s">
        <v>38</v>
      </c>
      <c r="C78" s="97" t="s">
        <v>38</v>
      </c>
      <c r="D78" s="35" t="s">
        <v>131</v>
      </c>
      <c r="E78" s="129">
        <v>2</v>
      </c>
      <c r="F78" s="130">
        <v>2</v>
      </c>
      <c r="G78" s="93">
        <v>2</v>
      </c>
      <c r="H78" s="93">
        <v>2</v>
      </c>
      <c r="I78" s="230">
        <v>2</v>
      </c>
      <c r="J78" s="93">
        <v>2</v>
      </c>
      <c r="K78" s="94">
        <v>2</v>
      </c>
      <c r="L78" s="94">
        <v>2</v>
      </c>
      <c r="M78" s="93">
        <v>2</v>
      </c>
      <c r="N78" s="94">
        <v>0</v>
      </c>
      <c r="O78" s="94">
        <v>1</v>
      </c>
      <c r="P78" s="94">
        <v>0</v>
      </c>
      <c r="Q78" s="93">
        <v>2</v>
      </c>
      <c r="R78" s="93">
        <v>2</v>
      </c>
      <c r="S78" s="93">
        <v>2</v>
      </c>
      <c r="T78" s="94">
        <v>2</v>
      </c>
      <c r="U78" s="93">
        <v>2</v>
      </c>
      <c r="V78" s="93">
        <v>2</v>
      </c>
      <c r="W78" s="93">
        <v>2</v>
      </c>
      <c r="X78" s="93">
        <v>2</v>
      </c>
      <c r="Y78" s="94">
        <v>2</v>
      </c>
      <c r="Z78" s="93">
        <v>2</v>
      </c>
      <c r="AA78" s="93">
        <v>2</v>
      </c>
      <c r="AB78" s="93">
        <v>0</v>
      </c>
      <c r="AC78" s="94">
        <v>1</v>
      </c>
      <c r="AD78" s="94">
        <v>1</v>
      </c>
      <c r="AE78" s="94">
        <v>2</v>
      </c>
      <c r="AF78" s="93">
        <v>2</v>
      </c>
      <c r="AG78" s="93">
        <v>2</v>
      </c>
      <c r="AH78" s="93">
        <v>2</v>
      </c>
      <c r="AI78" s="93">
        <v>2</v>
      </c>
      <c r="AJ78" s="93">
        <v>1</v>
      </c>
      <c r="AK78" s="93">
        <v>2</v>
      </c>
      <c r="AL78" s="93">
        <v>2</v>
      </c>
      <c r="AM78" s="93">
        <v>2</v>
      </c>
      <c r="AN78" s="94">
        <v>2</v>
      </c>
      <c r="AO78" s="93">
        <v>2</v>
      </c>
      <c r="AP78" s="93">
        <v>2</v>
      </c>
      <c r="AQ78" s="93">
        <v>2</v>
      </c>
      <c r="AR78" s="94">
        <v>2</v>
      </c>
      <c r="AS78" s="93">
        <v>2</v>
      </c>
      <c r="AT78" s="93">
        <v>2</v>
      </c>
      <c r="AU78" s="93">
        <v>2</v>
      </c>
      <c r="AV78" s="93">
        <v>2</v>
      </c>
      <c r="AW78" s="94">
        <v>2</v>
      </c>
      <c r="AX78" s="94">
        <v>2</v>
      </c>
      <c r="AY78" s="94">
        <v>2</v>
      </c>
      <c r="AZ78" s="93">
        <v>2</v>
      </c>
    </row>
    <row r="79" spans="1:53" x14ac:dyDescent="0.25">
      <c r="A79" s="89"/>
      <c r="B79" s="89"/>
      <c r="C79" s="90"/>
      <c r="D79" s="36" t="s">
        <v>132</v>
      </c>
      <c r="E79" s="129"/>
      <c r="F79" s="131"/>
      <c r="G79" s="93"/>
      <c r="H79" s="93"/>
      <c r="I79" s="230"/>
      <c r="J79" s="93"/>
      <c r="K79" s="95"/>
      <c r="L79" s="95"/>
      <c r="M79" s="93"/>
      <c r="N79" s="95"/>
      <c r="O79" s="95"/>
      <c r="P79" s="95"/>
      <c r="Q79" s="93"/>
      <c r="R79" s="93"/>
      <c r="S79" s="93"/>
      <c r="T79" s="95"/>
      <c r="U79" s="93"/>
      <c r="V79" s="93"/>
      <c r="W79" s="93"/>
      <c r="X79" s="93"/>
      <c r="Y79" s="95"/>
      <c r="Z79" s="93"/>
      <c r="AA79" s="93"/>
      <c r="AB79" s="93"/>
      <c r="AC79" s="95"/>
      <c r="AD79" s="95"/>
      <c r="AE79" s="95"/>
      <c r="AF79" s="93"/>
      <c r="AG79" s="93"/>
      <c r="AH79" s="93"/>
      <c r="AI79" s="93"/>
      <c r="AJ79" s="93"/>
      <c r="AK79" s="93"/>
      <c r="AL79" s="93"/>
      <c r="AM79" s="93"/>
      <c r="AN79" s="95"/>
      <c r="AO79" s="93"/>
      <c r="AP79" s="93"/>
      <c r="AQ79" s="93"/>
      <c r="AR79" s="95"/>
      <c r="AS79" s="93"/>
      <c r="AT79" s="93"/>
      <c r="AU79" s="93"/>
      <c r="AV79" s="93"/>
      <c r="AW79" s="95"/>
      <c r="AX79" s="95"/>
      <c r="AY79" s="95"/>
      <c r="AZ79" s="93"/>
    </row>
    <row r="80" spans="1:53" x14ac:dyDescent="0.25">
      <c r="A80" s="89"/>
      <c r="B80" s="89"/>
      <c r="C80" s="90"/>
      <c r="D80" s="36" t="s">
        <v>133</v>
      </c>
      <c r="E80" s="129"/>
      <c r="F80" s="131"/>
      <c r="G80" s="93"/>
      <c r="H80" s="93"/>
      <c r="I80" s="230"/>
      <c r="J80" s="93"/>
      <c r="K80" s="95"/>
      <c r="L80" s="95"/>
      <c r="M80" s="93"/>
      <c r="N80" s="95"/>
      <c r="O80" s="95"/>
      <c r="P80" s="95"/>
      <c r="Q80" s="93"/>
      <c r="R80" s="93"/>
      <c r="S80" s="93"/>
      <c r="T80" s="95"/>
      <c r="U80" s="93"/>
      <c r="V80" s="93"/>
      <c r="W80" s="93"/>
      <c r="X80" s="93"/>
      <c r="Y80" s="95"/>
      <c r="Z80" s="93"/>
      <c r="AA80" s="93"/>
      <c r="AB80" s="93"/>
      <c r="AC80" s="95"/>
      <c r="AD80" s="95"/>
      <c r="AE80" s="95"/>
      <c r="AF80" s="93"/>
      <c r="AG80" s="93"/>
      <c r="AH80" s="93"/>
      <c r="AI80" s="93"/>
      <c r="AJ80" s="93"/>
      <c r="AK80" s="93"/>
      <c r="AL80" s="93"/>
      <c r="AM80" s="93"/>
      <c r="AN80" s="95"/>
      <c r="AO80" s="93"/>
      <c r="AP80" s="93"/>
      <c r="AQ80" s="93"/>
      <c r="AR80" s="95"/>
      <c r="AS80" s="93"/>
      <c r="AT80" s="93"/>
      <c r="AU80" s="93"/>
      <c r="AV80" s="93"/>
      <c r="AW80" s="95"/>
      <c r="AX80" s="95"/>
      <c r="AY80" s="95"/>
      <c r="AZ80" s="93"/>
    </row>
    <row r="81" spans="1:53" x14ac:dyDescent="0.25">
      <c r="A81" s="89"/>
      <c r="B81" s="89"/>
      <c r="C81" s="90"/>
      <c r="D81" s="36" t="s">
        <v>134</v>
      </c>
      <c r="E81" s="129"/>
      <c r="F81" s="131"/>
      <c r="G81" s="93"/>
      <c r="H81" s="93"/>
      <c r="I81" s="230"/>
      <c r="J81" s="93"/>
      <c r="K81" s="95"/>
      <c r="L81" s="95"/>
      <c r="M81" s="93"/>
      <c r="N81" s="95"/>
      <c r="O81" s="95"/>
      <c r="P81" s="95"/>
      <c r="Q81" s="93"/>
      <c r="R81" s="93"/>
      <c r="S81" s="93"/>
      <c r="T81" s="95"/>
      <c r="U81" s="93"/>
      <c r="V81" s="93"/>
      <c r="W81" s="93"/>
      <c r="X81" s="93"/>
      <c r="Y81" s="95"/>
      <c r="Z81" s="93"/>
      <c r="AA81" s="93"/>
      <c r="AB81" s="93"/>
      <c r="AC81" s="95"/>
      <c r="AD81" s="95"/>
      <c r="AE81" s="95"/>
      <c r="AF81" s="93"/>
      <c r="AG81" s="93"/>
      <c r="AH81" s="93"/>
      <c r="AI81" s="93"/>
      <c r="AJ81" s="93"/>
      <c r="AK81" s="93"/>
      <c r="AL81" s="93"/>
      <c r="AM81" s="93"/>
      <c r="AN81" s="95"/>
      <c r="AO81" s="93"/>
      <c r="AP81" s="93"/>
      <c r="AQ81" s="93"/>
      <c r="AR81" s="95"/>
      <c r="AS81" s="93"/>
      <c r="AT81" s="93"/>
      <c r="AU81" s="93"/>
      <c r="AV81" s="93"/>
      <c r="AW81" s="95"/>
      <c r="AX81" s="95"/>
      <c r="AY81" s="95"/>
      <c r="AZ81" s="93"/>
    </row>
    <row r="82" spans="1:53" x14ac:dyDescent="0.25">
      <c r="A82" s="89"/>
      <c r="B82" s="89"/>
      <c r="C82" s="90"/>
      <c r="D82" s="36" t="s">
        <v>135</v>
      </c>
      <c r="E82" s="129"/>
      <c r="F82" s="131"/>
      <c r="G82" s="93"/>
      <c r="H82" s="93"/>
      <c r="I82" s="230"/>
      <c r="J82" s="93"/>
      <c r="K82" s="95"/>
      <c r="L82" s="95"/>
      <c r="M82" s="93"/>
      <c r="N82" s="95"/>
      <c r="O82" s="95"/>
      <c r="P82" s="95"/>
      <c r="Q82" s="93"/>
      <c r="R82" s="93"/>
      <c r="S82" s="93"/>
      <c r="T82" s="95"/>
      <c r="U82" s="93"/>
      <c r="V82" s="93"/>
      <c r="W82" s="93"/>
      <c r="X82" s="93"/>
      <c r="Y82" s="95"/>
      <c r="Z82" s="93"/>
      <c r="AA82" s="93"/>
      <c r="AB82" s="93"/>
      <c r="AC82" s="95"/>
      <c r="AD82" s="95"/>
      <c r="AE82" s="95"/>
      <c r="AF82" s="93"/>
      <c r="AG82" s="93"/>
      <c r="AH82" s="93"/>
      <c r="AI82" s="93"/>
      <c r="AJ82" s="93"/>
      <c r="AK82" s="93"/>
      <c r="AL82" s="93"/>
      <c r="AM82" s="93"/>
      <c r="AN82" s="95"/>
      <c r="AO82" s="93"/>
      <c r="AP82" s="93"/>
      <c r="AQ82" s="93"/>
      <c r="AR82" s="95"/>
      <c r="AS82" s="93"/>
      <c r="AT82" s="93"/>
      <c r="AU82" s="93"/>
      <c r="AV82" s="93"/>
      <c r="AW82" s="95"/>
      <c r="AX82" s="95"/>
      <c r="AY82" s="95"/>
      <c r="AZ82" s="93"/>
    </row>
    <row r="83" spans="1:53" x14ac:dyDescent="0.25">
      <c r="A83" s="89"/>
      <c r="B83" s="89"/>
      <c r="C83" s="90"/>
      <c r="D83" s="36" t="s">
        <v>136</v>
      </c>
      <c r="E83" s="129"/>
      <c r="F83" s="131"/>
      <c r="G83" s="93"/>
      <c r="H83" s="93"/>
      <c r="I83" s="230"/>
      <c r="J83" s="93"/>
      <c r="K83" s="95"/>
      <c r="L83" s="95"/>
      <c r="M83" s="93"/>
      <c r="N83" s="95"/>
      <c r="O83" s="95"/>
      <c r="P83" s="95"/>
      <c r="Q83" s="93"/>
      <c r="R83" s="93"/>
      <c r="S83" s="93"/>
      <c r="T83" s="95"/>
      <c r="U83" s="93"/>
      <c r="V83" s="93"/>
      <c r="W83" s="93"/>
      <c r="X83" s="93"/>
      <c r="Y83" s="95"/>
      <c r="Z83" s="93"/>
      <c r="AA83" s="93"/>
      <c r="AB83" s="93"/>
      <c r="AC83" s="95"/>
      <c r="AD83" s="95"/>
      <c r="AE83" s="95"/>
      <c r="AF83" s="93"/>
      <c r="AG83" s="93"/>
      <c r="AH83" s="93"/>
      <c r="AI83" s="93"/>
      <c r="AJ83" s="93"/>
      <c r="AK83" s="93"/>
      <c r="AL83" s="93"/>
      <c r="AM83" s="93"/>
      <c r="AN83" s="95"/>
      <c r="AO83" s="93"/>
      <c r="AP83" s="93"/>
      <c r="AQ83" s="93"/>
      <c r="AR83" s="95"/>
      <c r="AS83" s="93"/>
      <c r="AT83" s="93"/>
      <c r="AU83" s="93"/>
      <c r="AV83" s="93"/>
      <c r="AW83" s="95"/>
      <c r="AX83" s="95"/>
      <c r="AY83" s="95"/>
      <c r="AZ83" s="93"/>
    </row>
    <row r="84" spans="1:53" x14ac:dyDescent="0.25">
      <c r="A84" s="89"/>
      <c r="B84" s="89"/>
      <c r="C84" s="90"/>
      <c r="D84" s="36" t="s">
        <v>137</v>
      </c>
      <c r="E84" s="129"/>
      <c r="F84" s="131"/>
      <c r="G84" s="93"/>
      <c r="H84" s="93"/>
      <c r="I84" s="230"/>
      <c r="J84" s="93"/>
      <c r="K84" s="95"/>
      <c r="L84" s="95"/>
      <c r="M84" s="93"/>
      <c r="N84" s="95"/>
      <c r="O84" s="95"/>
      <c r="P84" s="95"/>
      <c r="Q84" s="93"/>
      <c r="R84" s="93"/>
      <c r="S84" s="93"/>
      <c r="T84" s="95"/>
      <c r="U84" s="93"/>
      <c r="V84" s="93"/>
      <c r="W84" s="93"/>
      <c r="X84" s="93"/>
      <c r="Y84" s="95"/>
      <c r="Z84" s="93"/>
      <c r="AA84" s="93"/>
      <c r="AB84" s="93"/>
      <c r="AC84" s="95"/>
      <c r="AD84" s="95"/>
      <c r="AE84" s="95"/>
      <c r="AF84" s="93"/>
      <c r="AG84" s="93"/>
      <c r="AH84" s="93"/>
      <c r="AI84" s="93"/>
      <c r="AJ84" s="93"/>
      <c r="AK84" s="93"/>
      <c r="AL84" s="93"/>
      <c r="AM84" s="93"/>
      <c r="AN84" s="95"/>
      <c r="AO84" s="93"/>
      <c r="AP84" s="93"/>
      <c r="AQ84" s="93"/>
      <c r="AR84" s="95"/>
      <c r="AS84" s="93"/>
      <c r="AT84" s="93"/>
      <c r="AU84" s="93"/>
      <c r="AV84" s="93"/>
      <c r="AW84" s="95"/>
      <c r="AX84" s="95"/>
      <c r="AY84" s="95"/>
      <c r="AZ84" s="93"/>
    </row>
    <row r="85" spans="1:53" x14ac:dyDescent="0.25">
      <c r="A85" s="89"/>
      <c r="B85" s="89"/>
      <c r="C85" s="90"/>
      <c r="D85" s="36" t="s">
        <v>138</v>
      </c>
      <c r="E85" s="129"/>
      <c r="F85" s="131"/>
      <c r="G85" s="93"/>
      <c r="H85" s="93"/>
      <c r="I85" s="230"/>
      <c r="J85" s="93"/>
      <c r="K85" s="95"/>
      <c r="L85" s="95"/>
      <c r="M85" s="93"/>
      <c r="N85" s="95"/>
      <c r="O85" s="95"/>
      <c r="P85" s="95"/>
      <c r="Q85" s="93"/>
      <c r="R85" s="93"/>
      <c r="S85" s="93"/>
      <c r="T85" s="95"/>
      <c r="U85" s="93"/>
      <c r="V85" s="93"/>
      <c r="W85" s="93"/>
      <c r="X85" s="93"/>
      <c r="Y85" s="95"/>
      <c r="Z85" s="93"/>
      <c r="AA85" s="93"/>
      <c r="AB85" s="93"/>
      <c r="AC85" s="95"/>
      <c r="AD85" s="95"/>
      <c r="AE85" s="95"/>
      <c r="AF85" s="93"/>
      <c r="AG85" s="93"/>
      <c r="AH85" s="93"/>
      <c r="AI85" s="93"/>
      <c r="AJ85" s="93"/>
      <c r="AK85" s="93"/>
      <c r="AL85" s="93"/>
      <c r="AM85" s="93"/>
      <c r="AN85" s="95"/>
      <c r="AO85" s="93"/>
      <c r="AP85" s="93"/>
      <c r="AQ85" s="93"/>
      <c r="AR85" s="95"/>
      <c r="AS85" s="93"/>
      <c r="AT85" s="93"/>
      <c r="AU85" s="93"/>
      <c r="AV85" s="93"/>
      <c r="AW85" s="95"/>
      <c r="AX85" s="95"/>
      <c r="AY85" s="95"/>
      <c r="AZ85" s="93"/>
    </row>
    <row r="86" spans="1:53" x14ac:dyDescent="0.25">
      <c r="A86" s="89"/>
      <c r="B86" s="89"/>
      <c r="C86" s="90"/>
      <c r="D86" s="36" t="s">
        <v>139</v>
      </c>
      <c r="E86" s="129"/>
      <c r="F86" s="131"/>
      <c r="G86" s="93"/>
      <c r="H86" s="93"/>
      <c r="I86" s="230"/>
      <c r="J86" s="93"/>
      <c r="K86" s="95"/>
      <c r="L86" s="95"/>
      <c r="M86" s="93"/>
      <c r="N86" s="95"/>
      <c r="O86" s="95"/>
      <c r="P86" s="95"/>
      <c r="Q86" s="93"/>
      <c r="R86" s="93"/>
      <c r="S86" s="93"/>
      <c r="T86" s="95"/>
      <c r="U86" s="93"/>
      <c r="V86" s="93"/>
      <c r="W86" s="93"/>
      <c r="X86" s="93"/>
      <c r="Y86" s="95"/>
      <c r="Z86" s="93"/>
      <c r="AA86" s="93"/>
      <c r="AB86" s="93"/>
      <c r="AC86" s="95"/>
      <c r="AD86" s="95"/>
      <c r="AE86" s="95"/>
      <c r="AF86" s="93"/>
      <c r="AG86" s="93"/>
      <c r="AH86" s="93"/>
      <c r="AI86" s="93"/>
      <c r="AJ86" s="93"/>
      <c r="AK86" s="93"/>
      <c r="AL86" s="93"/>
      <c r="AM86" s="93"/>
      <c r="AN86" s="95"/>
      <c r="AO86" s="93"/>
      <c r="AP86" s="93"/>
      <c r="AQ86" s="93"/>
      <c r="AR86" s="95"/>
      <c r="AS86" s="93"/>
      <c r="AT86" s="93"/>
      <c r="AU86" s="93"/>
      <c r="AV86" s="93"/>
      <c r="AW86" s="95"/>
      <c r="AX86" s="95"/>
      <c r="AY86" s="95"/>
      <c r="AZ86" s="93"/>
    </row>
    <row r="87" spans="1:53" x14ac:dyDescent="0.25">
      <c r="A87" s="89"/>
      <c r="B87" s="89"/>
      <c r="C87" s="90"/>
      <c r="D87" s="36" t="s">
        <v>140</v>
      </c>
      <c r="E87" s="129"/>
      <c r="F87" s="131"/>
      <c r="G87" s="93"/>
      <c r="H87" s="93"/>
      <c r="I87" s="230"/>
      <c r="J87" s="93"/>
      <c r="K87" s="95"/>
      <c r="L87" s="95"/>
      <c r="M87" s="93"/>
      <c r="N87" s="95"/>
      <c r="O87" s="95"/>
      <c r="P87" s="95"/>
      <c r="Q87" s="93"/>
      <c r="R87" s="93"/>
      <c r="S87" s="93"/>
      <c r="T87" s="95"/>
      <c r="U87" s="93"/>
      <c r="V87" s="93"/>
      <c r="W87" s="93"/>
      <c r="X87" s="93"/>
      <c r="Y87" s="95"/>
      <c r="Z87" s="93"/>
      <c r="AA87" s="93"/>
      <c r="AB87" s="93"/>
      <c r="AC87" s="95"/>
      <c r="AD87" s="95"/>
      <c r="AE87" s="95"/>
      <c r="AF87" s="93"/>
      <c r="AG87" s="93"/>
      <c r="AH87" s="93"/>
      <c r="AI87" s="93"/>
      <c r="AJ87" s="93"/>
      <c r="AK87" s="93"/>
      <c r="AL87" s="93"/>
      <c r="AM87" s="93"/>
      <c r="AN87" s="95"/>
      <c r="AO87" s="93"/>
      <c r="AP87" s="93"/>
      <c r="AQ87" s="93"/>
      <c r="AR87" s="95"/>
      <c r="AS87" s="93"/>
      <c r="AT87" s="93"/>
      <c r="AU87" s="93"/>
      <c r="AV87" s="93"/>
      <c r="AW87" s="95"/>
      <c r="AX87" s="95"/>
      <c r="AY87" s="95"/>
      <c r="AZ87" s="93"/>
    </row>
    <row r="88" spans="1:53" x14ac:dyDescent="0.25">
      <c r="A88" s="89"/>
      <c r="B88" s="89"/>
      <c r="C88" s="90"/>
      <c r="D88" s="50" t="s">
        <v>141</v>
      </c>
      <c r="E88" s="129"/>
      <c r="F88" s="131"/>
      <c r="G88" s="93"/>
      <c r="H88" s="93"/>
      <c r="I88" s="230"/>
      <c r="J88" s="93"/>
      <c r="K88" s="95"/>
      <c r="L88" s="95"/>
      <c r="M88" s="93"/>
      <c r="N88" s="95"/>
      <c r="O88" s="95"/>
      <c r="P88" s="95"/>
      <c r="Q88" s="93"/>
      <c r="R88" s="93"/>
      <c r="S88" s="93"/>
      <c r="T88" s="95"/>
      <c r="U88" s="93"/>
      <c r="V88" s="93"/>
      <c r="W88" s="93"/>
      <c r="X88" s="93"/>
      <c r="Y88" s="95"/>
      <c r="Z88" s="93"/>
      <c r="AA88" s="93"/>
      <c r="AB88" s="93"/>
      <c r="AC88" s="95"/>
      <c r="AD88" s="95"/>
      <c r="AE88" s="95"/>
      <c r="AF88" s="93"/>
      <c r="AG88" s="93"/>
      <c r="AH88" s="93"/>
      <c r="AI88" s="93"/>
      <c r="AJ88" s="93"/>
      <c r="AK88" s="93"/>
      <c r="AL88" s="93"/>
      <c r="AM88" s="93"/>
      <c r="AN88" s="95"/>
      <c r="AO88" s="93"/>
      <c r="AP88" s="93"/>
      <c r="AQ88" s="93"/>
      <c r="AR88" s="95"/>
      <c r="AS88" s="93"/>
      <c r="AT88" s="93"/>
      <c r="AU88" s="93"/>
      <c r="AV88" s="93"/>
      <c r="AW88" s="95"/>
      <c r="AX88" s="95"/>
      <c r="AY88" s="95"/>
      <c r="AZ88" s="93"/>
    </row>
    <row r="89" spans="1:53" x14ac:dyDescent="0.25">
      <c r="A89" s="89"/>
      <c r="B89" s="89"/>
      <c r="C89" s="90"/>
      <c r="D89" s="36" t="s">
        <v>142</v>
      </c>
      <c r="E89" s="129"/>
      <c r="F89" s="131"/>
      <c r="G89" s="93"/>
      <c r="H89" s="93"/>
      <c r="I89" s="230"/>
      <c r="J89" s="93"/>
      <c r="K89" s="95"/>
      <c r="L89" s="95"/>
      <c r="M89" s="93"/>
      <c r="N89" s="95"/>
      <c r="O89" s="95"/>
      <c r="P89" s="95"/>
      <c r="Q89" s="93"/>
      <c r="R89" s="93"/>
      <c r="S89" s="93"/>
      <c r="T89" s="95"/>
      <c r="U89" s="93"/>
      <c r="V89" s="93"/>
      <c r="W89" s="93"/>
      <c r="X89" s="93"/>
      <c r="Y89" s="95"/>
      <c r="Z89" s="93"/>
      <c r="AA89" s="93"/>
      <c r="AB89" s="93"/>
      <c r="AC89" s="95"/>
      <c r="AD89" s="95"/>
      <c r="AE89" s="95"/>
      <c r="AF89" s="93"/>
      <c r="AG89" s="93"/>
      <c r="AH89" s="93"/>
      <c r="AI89" s="93"/>
      <c r="AJ89" s="93"/>
      <c r="AK89" s="93"/>
      <c r="AL89" s="93"/>
      <c r="AM89" s="93"/>
      <c r="AN89" s="95"/>
      <c r="AO89" s="93"/>
      <c r="AP89" s="93"/>
      <c r="AQ89" s="93"/>
      <c r="AR89" s="95"/>
      <c r="AS89" s="93"/>
      <c r="AT89" s="93"/>
      <c r="AU89" s="93"/>
      <c r="AV89" s="93"/>
      <c r="AW89" s="95"/>
      <c r="AX89" s="95"/>
      <c r="AY89" s="95"/>
      <c r="AZ89" s="93"/>
    </row>
    <row r="90" spans="1:53" x14ac:dyDescent="0.25">
      <c r="A90" s="89"/>
      <c r="B90" s="89"/>
      <c r="C90" s="90"/>
      <c r="D90" s="36" t="s">
        <v>143</v>
      </c>
      <c r="E90" s="129"/>
      <c r="F90" s="131"/>
      <c r="G90" s="93"/>
      <c r="H90" s="93"/>
      <c r="I90" s="230"/>
      <c r="J90" s="93"/>
      <c r="K90" s="95"/>
      <c r="L90" s="95"/>
      <c r="M90" s="93"/>
      <c r="N90" s="95"/>
      <c r="O90" s="95"/>
      <c r="P90" s="95"/>
      <c r="Q90" s="93"/>
      <c r="R90" s="93"/>
      <c r="S90" s="93"/>
      <c r="T90" s="95"/>
      <c r="U90" s="93"/>
      <c r="V90" s="93"/>
      <c r="W90" s="93"/>
      <c r="X90" s="93"/>
      <c r="Y90" s="95"/>
      <c r="Z90" s="93"/>
      <c r="AA90" s="93"/>
      <c r="AB90" s="93"/>
      <c r="AC90" s="95"/>
      <c r="AD90" s="95"/>
      <c r="AE90" s="95"/>
      <c r="AF90" s="93"/>
      <c r="AG90" s="93"/>
      <c r="AH90" s="93"/>
      <c r="AI90" s="93"/>
      <c r="AJ90" s="93"/>
      <c r="AK90" s="93"/>
      <c r="AL90" s="93"/>
      <c r="AM90" s="93"/>
      <c r="AN90" s="95"/>
      <c r="AO90" s="93"/>
      <c r="AP90" s="93"/>
      <c r="AQ90" s="93"/>
      <c r="AR90" s="95"/>
      <c r="AS90" s="93"/>
      <c r="AT90" s="93"/>
      <c r="AU90" s="93"/>
      <c r="AV90" s="93"/>
      <c r="AW90" s="95"/>
      <c r="AX90" s="95"/>
      <c r="AY90" s="95"/>
      <c r="AZ90" s="93"/>
    </row>
    <row r="91" spans="1:53" x14ac:dyDescent="0.25">
      <c r="A91" s="89"/>
      <c r="B91" s="89"/>
      <c r="C91" s="90"/>
      <c r="D91" s="50" t="s">
        <v>144</v>
      </c>
      <c r="E91" s="129"/>
      <c r="F91" s="131"/>
      <c r="G91" s="93"/>
      <c r="H91" s="93"/>
      <c r="I91" s="230"/>
      <c r="J91" s="93"/>
      <c r="K91" s="95"/>
      <c r="L91" s="95"/>
      <c r="M91" s="93"/>
      <c r="N91" s="95"/>
      <c r="O91" s="95"/>
      <c r="P91" s="95"/>
      <c r="Q91" s="93"/>
      <c r="R91" s="93"/>
      <c r="S91" s="93"/>
      <c r="T91" s="95"/>
      <c r="U91" s="93"/>
      <c r="V91" s="93"/>
      <c r="W91" s="93"/>
      <c r="X91" s="93"/>
      <c r="Y91" s="95"/>
      <c r="Z91" s="93"/>
      <c r="AA91" s="93"/>
      <c r="AB91" s="93"/>
      <c r="AC91" s="95"/>
      <c r="AD91" s="95"/>
      <c r="AE91" s="95"/>
      <c r="AF91" s="93"/>
      <c r="AG91" s="93"/>
      <c r="AH91" s="93"/>
      <c r="AI91" s="93"/>
      <c r="AJ91" s="93"/>
      <c r="AK91" s="93"/>
      <c r="AL91" s="93"/>
      <c r="AM91" s="93"/>
      <c r="AN91" s="95"/>
      <c r="AO91" s="93"/>
      <c r="AP91" s="93"/>
      <c r="AQ91" s="93"/>
      <c r="AR91" s="95"/>
      <c r="AS91" s="93"/>
      <c r="AT91" s="93"/>
      <c r="AU91" s="93"/>
      <c r="AV91" s="93"/>
      <c r="AW91" s="95"/>
      <c r="AX91" s="95"/>
      <c r="AY91" s="95"/>
      <c r="AZ91" s="93"/>
    </row>
    <row r="92" spans="1:53" x14ac:dyDescent="0.25">
      <c r="A92" s="89"/>
      <c r="B92" s="89"/>
      <c r="C92" s="90"/>
      <c r="D92" s="36" t="s">
        <v>145</v>
      </c>
      <c r="E92" s="129"/>
      <c r="F92" s="131"/>
      <c r="G92" s="93"/>
      <c r="H92" s="93"/>
      <c r="I92" s="230"/>
      <c r="J92" s="93"/>
      <c r="K92" s="95"/>
      <c r="L92" s="95"/>
      <c r="M92" s="93"/>
      <c r="N92" s="95"/>
      <c r="O92" s="95"/>
      <c r="P92" s="95"/>
      <c r="Q92" s="93"/>
      <c r="R92" s="93"/>
      <c r="S92" s="93"/>
      <c r="T92" s="95"/>
      <c r="U92" s="93"/>
      <c r="V92" s="93"/>
      <c r="W92" s="93"/>
      <c r="X92" s="93"/>
      <c r="Y92" s="95"/>
      <c r="Z92" s="93"/>
      <c r="AA92" s="93"/>
      <c r="AB92" s="93"/>
      <c r="AC92" s="95"/>
      <c r="AD92" s="95"/>
      <c r="AE92" s="95"/>
      <c r="AF92" s="93"/>
      <c r="AG92" s="93"/>
      <c r="AH92" s="93"/>
      <c r="AI92" s="93"/>
      <c r="AJ92" s="93"/>
      <c r="AK92" s="93"/>
      <c r="AL92" s="93"/>
      <c r="AM92" s="93"/>
      <c r="AN92" s="95"/>
      <c r="AO92" s="93"/>
      <c r="AP92" s="93"/>
      <c r="AQ92" s="93"/>
      <c r="AR92" s="95"/>
      <c r="AS92" s="93"/>
      <c r="AT92" s="93"/>
      <c r="AU92" s="93"/>
      <c r="AV92" s="93"/>
      <c r="AW92" s="95"/>
      <c r="AX92" s="95"/>
      <c r="AY92" s="95"/>
      <c r="AZ92" s="93"/>
    </row>
    <row r="93" spans="1:53" x14ac:dyDescent="0.25">
      <c r="A93" s="89"/>
      <c r="B93" s="89"/>
      <c r="C93" s="90"/>
      <c r="D93" s="36" t="s">
        <v>146</v>
      </c>
      <c r="E93" s="129"/>
      <c r="F93" s="131"/>
      <c r="G93" s="93"/>
      <c r="H93" s="93"/>
      <c r="I93" s="230"/>
      <c r="J93" s="93"/>
      <c r="K93" s="95"/>
      <c r="L93" s="95"/>
      <c r="M93" s="93"/>
      <c r="N93" s="95"/>
      <c r="O93" s="95"/>
      <c r="P93" s="95"/>
      <c r="Q93" s="93"/>
      <c r="R93" s="93"/>
      <c r="S93" s="93"/>
      <c r="T93" s="95"/>
      <c r="U93" s="93"/>
      <c r="V93" s="93"/>
      <c r="W93" s="93"/>
      <c r="X93" s="93"/>
      <c r="Y93" s="95"/>
      <c r="Z93" s="93"/>
      <c r="AA93" s="93"/>
      <c r="AB93" s="93"/>
      <c r="AC93" s="95"/>
      <c r="AD93" s="95"/>
      <c r="AE93" s="95"/>
      <c r="AF93" s="93"/>
      <c r="AG93" s="93"/>
      <c r="AH93" s="93"/>
      <c r="AI93" s="93"/>
      <c r="AJ93" s="93"/>
      <c r="AK93" s="93"/>
      <c r="AL93" s="93"/>
      <c r="AM93" s="93"/>
      <c r="AN93" s="95"/>
      <c r="AO93" s="93"/>
      <c r="AP93" s="93"/>
      <c r="AQ93" s="93"/>
      <c r="AR93" s="95"/>
      <c r="AS93" s="93"/>
      <c r="AT93" s="93"/>
      <c r="AU93" s="93"/>
      <c r="AV93" s="93"/>
      <c r="AW93" s="95"/>
      <c r="AX93" s="95"/>
      <c r="AY93" s="95"/>
      <c r="AZ93" s="93"/>
    </row>
    <row r="94" spans="1:53" ht="16.5" thickBot="1" x14ac:dyDescent="0.3">
      <c r="A94" s="84"/>
      <c r="B94" s="84"/>
      <c r="C94" s="91"/>
      <c r="D94" s="37" t="s">
        <v>147</v>
      </c>
      <c r="E94" s="129"/>
      <c r="F94" s="132"/>
      <c r="G94" s="93"/>
      <c r="H94" s="93"/>
      <c r="I94" s="230"/>
      <c r="J94" s="93"/>
      <c r="K94" s="96"/>
      <c r="L94" s="96"/>
      <c r="M94" s="93"/>
      <c r="N94" s="96"/>
      <c r="O94" s="96"/>
      <c r="P94" s="96"/>
      <c r="Q94" s="93"/>
      <c r="R94" s="93"/>
      <c r="S94" s="93"/>
      <c r="T94" s="96"/>
      <c r="U94" s="93"/>
      <c r="V94" s="93"/>
      <c r="W94" s="93"/>
      <c r="X94" s="93"/>
      <c r="Y94" s="96"/>
      <c r="Z94" s="93"/>
      <c r="AA94" s="93"/>
      <c r="AB94" s="93"/>
      <c r="AC94" s="96"/>
      <c r="AD94" s="96"/>
      <c r="AE94" s="96"/>
      <c r="AF94" s="93"/>
      <c r="AG94" s="93"/>
      <c r="AH94" s="93"/>
      <c r="AI94" s="93"/>
      <c r="AJ94" s="93"/>
      <c r="AK94" s="93"/>
      <c r="AL94" s="93"/>
      <c r="AM94" s="93"/>
      <c r="AN94" s="96"/>
      <c r="AO94" s="93"/>
      <c r="AP94" s="93"/>
      <c r="AQ94" s="93"/>
      <c r="AR94" s="96"/>
      <c r="AS94" s="93"/>
      <c r="AT94" s="93"/>
      <c r="AU94" s="93"/>
      <c r="AV94" s="93"/>
      <c r="AW94" s="96"/>
      <c r="AX94" s="96"/>
      <c r="AY94" s="96"/>
      <c r="AZ94" s="93"/>
    </row>
    <row r="95" spans="1:53" x14ac:dyDescent="0.25">
      <c r="A95" s="83" t="s">
        <v>148</v>
      </c>
      <c r="B95" s="83" t="s">
        <v>38</v>
      </c>
      <c r="C95" s="97" t="s">
        <v>38</v>
      </c>
      <c r="D95" s="35" t="s">
        <v>149</v>
      </c>
      <c r="E95" s="53">
        <v>2</v>
      </c>
      <c r="F95" s="54">
        <v>2</v>
      </c>
      <c r="G95" s="54">
        <v>2</v>
      </c>
      <c r="H95" s="54">
        <v>2</v>
      </c>
      <c r="I95" s="229">
        <v>2</v>
      </c>
      <c r="J95" s="54">
        <v>2</v>
      </c>
      <c r="K95" s="54">
        <v>2</v>
      </c>
      <c r="L95" s="54">
        <v>2</v>
      </c>
      <c r="M95" s="54">
        <v>2</v>
      </c>
      <c r="N95" s="54">
        <v>0</v>
      </c>
      <c r="O95" s="54">
        <v>2</v>
      </c>
      <c r="P95" s="54">
        <v>2</v>
      </c>
      <c r="Q95" s="54">
        <v>2</v>
      </c>
      <c r="R95" s="54">
        <v>2</v>
      </c>
      <c r="S95" s="54">
        <v>2</v>
      </c>
      <c r="T95" s="54">
        <v>2</v>
      </c>
      <c r="U95" s="54">
        <v>2</v>
      </c>
      <c r="V95" s="54">
        <v>2</v>
      </c>
      <c r="W95" s="54">
        <v>2</v>
      </c>
      <c r="X95" s="54">
        <v>2</v>
      </c>
      <c r="Y95" s="54">
        <v>2</v>
      </c>
      <c r="Z95" s="54">
        <v>2</v>
      </c>
      <c r="AA95" s="54">
        <v>2</v>
      </c>
      <c r="AB95" s="54">
        <v>2</v>
      </c>
      <c r="AC95" s="54">
        <v>2</v>
      </c>
      <c r="AD95" s="54">
        <v>2</v>
      </c>
      <c r="AE95" s="54">
        <v>2</v>
      </c>
      <c r="AF95" s="54">
        <v>2</v>
      </c>
      <c r="AG95" s="54">
        <v>2</v>
      </c>
      <c r="AH95" s="54">
        <v>2</v>
      </c>
      <c r="AI95" s="54">
        <v>2</v>
      </c>
      <c r="AJ95" s="54">
        <v>2</v>
      </c>
      <c r="AK95" s="54">
        <v>2</v>
      </c>
      <c r="AL95" s="54">
        <v>2</v>
      </c>
      <c r="AM95" s="54">
        <v>2</v>
      </c>
      <c r="AN95" s="54">
        <v>2</v>
      </c>
      <c r="AO95" s="54">
        <v>2</v>
      </c>
      <c r="AP95" s="54">
        <v>2</v>
      </c>
      <c r="AQ95" s="54">
        <v>2</v>
      </c>
      <c r="AR95" s="54">
        <v>2</v>
      </c>
      <c r="AS95" s="54">
        <v>2</v>
      </c>
      <c r="AT95" s="54">
        <v>2</v>
      </c>
      <c r="AU95" s="54">
        <v>2</v>
      </c>
      <c r="AV95" s="54">
        <v>2</v>
      </c>
      <c r="AW95" s="54">
        <v>2</v>
      </c>
      <c r="AX95" s="54">
        <v>2</v>
      </c>
      <c r="AY95" s="54">
        <v>2</v>
      </c>
      <c r="AZ95" s="54">
        <v>2</v>
      </c>
      <c r="BA95" s="22"/>
    </row>
    <row r="96" spans="1:53" x14ac:dyDescent="0.25">
      <c r="A96" s="89"/>
      <c r="B96" s="89"/>
      <c r="C96" s="90"/>
      <c r="D96" s="36" t="s">
        <v>150</v>
      </c>
      <c r="E96" s="53">
        <v>2</v>
      </c>
      <c r="F96" s="54">
        <v>2</v>
      </c>
      <c r="G96" s="54">
        <v>2</v>
      </c>
      <c r="H96" s="54">
        <v>2</v>
      </c>
      <c r="I96" s="229">
        <v>2</v>
      </c>
      <c r="J96" s="54">
        <v>2</v>
      </c>
      <c r="K96" s="54">
        <v>2</v>
      </c>
      <c r="L96" s="54">
        <v>2</v>
      </c>
      <c r="M96" s="54">
        <v>2</v>
      </c>
      <c r="N96" s="54">
        <v>2</v>
      </c>
      <c r="O96" s="54">
        <v>2</v>
      </c>
      <c r="P96" s="54">
        <v>1</v>
      </c>
      <c r="Q96" s="54">
        <v>2</v>
      </c>
      <c r="R96" s="54">
        <v>2</v>
      </c>
      <c r="S96" s="54">
        <v>2</v>
      </c>
      <c r="T96" s="54">
        <v>2</v>
      </c>
      <c r="U96" s="54">
        <v>2</v>
      </c>
      <c r="V96" s="54">
        <v>2</v>
      </c>
      <c r="W96" s="54">
        <v>2</v>
      </c>
      <c r="X96" s="54">
        <v>2</v>
      </c>
      <c r="Y96" s="54">
        <v>2</v>
      </c>
      <c r="Z96" s="54">
        <v>2</v>
      </c>
      <c r="AA96" s="54">
        <v>2</v>
      </c>
      <c r="AB96" s="54">
        <v>2</v>
      </c>
      <c r="AC96" s="54">
        <v>2</v>
      </c>
      <c r="AD96" s="54">
        <v>2</v>
      </c>
      <c r="AE96" s="54">
        <v>2</v>
      </c>
      <c r="AF96" s="54">
        <v>2</v>
      </c>
      <c r="AG96" s="54">
        <v>2</v>
      </c>
      <c r="AH96" s="54">
        <v>2</v>
      </c>
      <c r="AI96" s="54">
        <v>2</v>
      </c>
      <c r="AJ96" s="54">
        <v>2</v>
      </c>
      <c r="AK96" s="54">
        <v>2</v>
      </c>
      <c r="AL96" s="54">
        <v>2</v>
      </c>
      <c r="AM96" s="54">
        <v>2</v>
      </c>
      <c r="AN96" s="54">
        <v>2</v>
      </c>
      <c r="AO96" s="54">
        <v>2</v>
      </c>
      <c r="AP96" s="54">
        <v>2</v>
      </c>
      <c r="AQ96" s="54">
        <v>2</v>
      </c>
      <c r="AR96" s="54">
        <v>2</v>
      </c>
      <c r="AS96" s="54">
        <v>2</v>
      </c>
      <c r="AT96" s="54">
        <v>2</v>
      </c>
      <c r="AU96" s="54">
        <v>2</v>
      </c>
      <c r="AV96" s="54">
        <v>2</v>
      </c>
      <c r="AW96" s="54">
        <v>2</v>
      </c>
      <c r="AX96" s="54">
        <v>2</v>
      </c>
      <c r="AY96" s="54">
        <v>2</v>
      </c>
      <c r="AZ96" s="54">
        <v>2</v>
      </c>
    </row>
    <row r="97" spans="1:52" x14ac:dyDescent="0.25">
      <c r="A97" s="89"/>
      <c r="B97" s="89"/>
      <c r="C97" s="90"/>
      <c r="D97" s="36" t="s">
        <v>151</v>
      </c>
      <c r="E97" s="53">
        <v>2</v>
      </c>
      <c r="F97" s="54">
        <v>2</v>
      </c>
      <c r="G97" s="54">
        <v>2</v>
      </c>
      <c r="H97" s="54">
        <v>2</v>
      </c>
      <c r="I97" s="229">
        <v>2</v>
      </c>
      <c r="J97" s="54">
        <v>2</v>
      </c>
      <c r="K97" s="54">
        <v>2</v>
      </c>
      <c r="L97" s="54">
        <v>2</v>
      </c>
      <c r="M97" s="54">
        <v>2</v>
      </c>
      <c r="N97" s="54">
        <v>2</v>
      </c>
      <c r="O97" s="54">
        <v>2</v>
      </c>
      <c r="P97" s="54">
        <v>0</v>
      </c>
      <c r="Q97" s="54">
        <v>2</v>
      </c>
      <c r="R97" s="54">
        <v>2</v>
      </c>
      <c r="S97" s="54">
        <v>2</v>
      </c>
      <c r="T97" s="54">
        <v>2</v>
      </c>
      <c r="U97" s="54">
        <v>2</v>
      </c>
      <c r="V97" s="54">
        <v>2</v>
      </c>
      <c r="W97" s="54">
        <v>2</v>
      </c>
      <c r="X97" s="54">
        <v>2</v>
      </c>
      <c r="Y97" s="54">
        <v>2</v>
      </c>
      <c r="Z97" s="54">
        <v>2</v>
      </c>
      <c r="AA97" s="54">
        <v>2</v>
      </c>
      <c r="AB97" s="54">
        <v>2</v>
      </c>
      <c r="AC97" s="54">
        <v>2</v>
      </c>
      <c r="AD97" s="54">
        <v>2</v>
      </c>
      <c r="AE97" s="54">
        <v>2</v>
      </c>
      <c r="AF97" s="54">
        <v>2</v>
      </c>
      <c r="AG97" s="54">
        <v>2</v>
      </c>
      <c r="AH97" s="54">
        <v>2</v>
      </c>
      <c r="AI97" s="54">
        <v>2</v>
      </c>
      <c r="AJ97" s="54">
        <v>2</v>
      </c>
      <c r="AK97" s="54">
        <v>2</v>
      </c>
      <c r="AL97" s="54">
        <v>2</v>
      </c>
      <c r="AM97" s="54">
        <v>2</v>
      </c>
      <c r="AN97" s="54">
        <v>2</v>
      </c>
      <c r="AO97" s="54">
        <v>2</v>
      </c>
      <c r="AP97" s="54">
        <v>2</v>
      </c>
      <c r="AQ97" s="54">
        <v>2</v>
      </c>
      <c r="AR97" s="54">
        <v>2</v>
      </c>
      <c r="AS97" s="54">
        <v>2</v>
      </c>
      <c r="AT97" s="54">
        <v>2</v>
      </c>
      <c r="AU97" s="54">
        <v>2</v>
      </c>
      <c r="AV97" s="54">
        <v>2</v>
      </c>
      <c r="AW97" s="54">
        <v>2</v>
      </c>
      <c r="AX97" s="54">
        <v>2</v>
      </c>
      <c r="AY97" s="54">
        <v>2</v>
      </c>
      <c r="AZ97" s="54">
        <v>2</v>
      </c>
    </row>
    <row r="98" spans="1:52" ht="16.5" thickBot="1" x14ac:dyDescent="0.3">
      <c r="A98" s="84"/>
      <c r="B98" s="84"/>
      <c r="C98" s="91"/>
      <c r="D98" s="37" t="s">
        <v>152</v>
      </c>
      <c r="E98" s="53">
        <v>2</v>
      </c>
      <c r="F98" s="54">
        <v>2</v>
      </c>
      <c r="G98" s="54">
        <v>2</v>
      </c>
      <c r="H98" s="54">
        <v>2</v>
      </c>
      <c r="I98" s="229">
        <v>2</v>
      </c>
      <c r="J98" s="54">
        <v>2</v>
      </c>
      <c r="K98" s="54">
        <v>2</v>
      </c>
      <c r="L98" s="54">
        <v>2</v>
      </c>
      <c r="M98" s="54">
        <v>2</v>
      </c>
      <c r="N98" s="54">
        <v>2</v>
      </c>
      <c r="O98" s="54">
        <v>2</v>
      </c>
      <c r="P98" s="54">
        <v>2</v>
      </c>
      <c r="Q98" s="54">
        <v>2</v>
      </c>
      <c r="R98" s="54">
        <v>2</v>
      </c>
      <c r="S98" s="54">
        <v>2</v>
      </c>
      <c r="T98" s="54">
        <v>2</v>
      </c>
      <c r="U98" s="54">
        <v>2</v>
      </c>
      <c r="V98" s="54">
        <v>2</v>
      </c>
      <c r="W98" s="54">
        <v>2</v>
      </c>
      <c r="X98" s="54">
        <v>2</v>
      </c>
      <c r="Y98" s="54">
        <v>2</v>
      </c>
      <c r="Z98" s="54">
        <v>2</v>
      </c>
      <c r="AA98" s="54">
        <v>2</v>
      </c>
      <c r="AB98" s="54">
        <v>2</v>
      </c>
      <c r="AC98" s="54">
        <v>2</v>
      </c>
      <c r="AD98" s="54">
        <v>2</v>
      </c>
      <c r="AE98" s="54">
        <v>2</v>
      </c>
      <c r="AF98" s="54">
        <v>2</v>
      </c>
      <c r="AG98" s="54">
        <v>2</v>
      </c>
      <c r="AH98" s="54">
        <v>2</v>
      </c>
      <c r="AI98" s="54">
        <v>2</v>
      </c>
      <c r="AJ98" s="54">
        <v>2</v>
      </c>
      <c r="AK98" s="54">
        <v>2</v>
      </c>
      <c r="AL98" s="54">
        <v>2</v>
      </c>
      <c r="AM98" s="54">
        <v>2</v>
      </c>
      <c r="AN98" s="54">
        <v>2</v>
      </c>
      <c r="AO98" s="54">
        <v>2</v>
      </c>
      <c r="AP98" s="54">
        <v>2</v>
      </c>
      <c r="AQ98" s="54">
        <v>2</v>
      </c>
      <c r="AR98" s="54">
        <v>2</v>
      </c>
      <c r="AS98" s="54">
        <v>2</v>
      </c>
      <c r="AT98" s="54">
        <v>2</v>
      </c>
      <c r="AU98" s="54">
        <v>2</v>
      </c>
      <c r="AV98" s="54">
        <v>2</v>
      </c>
      <c r="AW98" s="54">
        <v>2</v>
      </c>
      <c r="AX98" s="54">
        <v>2</v>
      </c>
      <c r="AY98" s="54">
        <v>2</v>
      </c>
      <c r="AZ98" s="54">
        <v>2</v>
      </c>
    </row>
    <row r="99" spans="1:52" ht="47.25" x14ac:dyDescent="0.25">
      <c r="A99" s="83" t="s">
        <v>153</v>
      </c>
      <c r="B99" s="83" t="s">
        <v>154</v>
      </c>
      <c r="C99" s="97" t="s">
        <v>38</v>
      </c>
      <c r="D99" s="35" t="s">
        <v>248</v>
      </c>
      <c r="E99" s="53">
        <v>2</v>
      </c>
      <c r="F99" s="54">
        <v>2</v>
      </c>
      <c r="G99" s="54">
        <v>2</v>
      </c>
      <c r="H99" s="54">
        <v>2</v>
      </c>
      <c r="I99" s="229">
        <v>2</v>
      </c>
      <c r="J99" s="54">
        <v>2</v>
      </c>
      <c r="K99" s="54">
        <v>2</v>
      </c>
      <c r="L99" s="54">
        <v>2</v>
      </c>
      <c r="M99" s="54">
        <v>2</v>
      </c>
      <c r="N99" s="54">
        <v>2</v>
      </c>
      <c r="O99" s="54">
        <v>2</v>
      </c>
      <c r="P99" s="54">
        <v>2</v>
      </c>
      <c r="Q99" s="54">
        <v>2</v>
      </c>
      <c r="R99" s="54">
        <v>2</v>
      </c>
      <c r="S99" s="54">
        <v>2</v>
      </c>
      <c r="T99" s="54">
        <v>2</v>
      </c>
      <c r="U99" s="54">
        <v>2</v>
      </c>
      <c r="V99" s="54">
        <v>2</v>
      </c>
      <c r="W99" s="54">
        <v>2</v>
      </c>
      <c r="X99" s="54">
        <v>2</v>
      </c>
      <c r="Y99" s="54">
        <v>2</v>
      </c>
      <c r="Z99" s="54">
        <v>2</v>
      </c>
      <c r="AA99" s="54">
        <v>2</v>
      </c>
      <c r="AB99" s="54">
        <v>2</v>
      </c>
      <c r="AC99" s="54">
        <v>2</v>
      </c>
      <c r="AD99" s="54">
        <v>2</v>
      </c>
      <c r="AE99" s="54">
        <v>2</v>
      </c>
      <c r="AF99" s="54">
        <v>2</v>
      </c>
      <c r="AG99" s="54">
        <v>2</v>
      </c>
      <c r="AH99" s="54">
        <v>2</v>
      </c>
      <c r="AI99" s="54">
        <v>2</v>
      </c>
      <c r="AJ99" s="54">
        <v>2</v>
      </c>
      <c r="AK99" s="54">
        <v>2</v>
      </c>
      <c r="AL99" s="54">
        <v>2</v>
      </c>
      <c r="AM99" s="54">
        <v>2</v>
      </c>
      <c r="AN99" s="54">
        <v>2</v>
      </c>
      <c r="AO99" s="54">
        <v>2</v>
      </c>
      <c r="AP99" s="54">
        <v>2</v>
      </c>
      <c r="AQ99" s="54">
        <v>2</v>
      </c>
      <c r="AR99" s="54">
        <v>2</v>
      </c>
      <c r="AS99" s="54">
        <v>2</v>
      </c>
      <c r="AT99" s="54">
        <v>2</v>
      </c>
      <c r="AU99" s="54">
        <v>2</v>
      </c>
      <c r="AV99" s="54">
        <v>2</v>
      </c>
      <c r="AW99" s="54">
        <v>1</v>
      </c>
      <c r="AX99" s="54">
        <v>2</v>
      </c>
      <c r="AY99" s="54">
        <v>2</v>
      </c>
      <c r="AZ99" s="54">
        <v>2</v>
      </c>
    </row>
    <row r="100" spans="1:52" ht="31.5" x14ac:dyDescent="0.25">
      <c r="A100" s="89"/>
      <c r="B100" s="89"/>
      <c r="C100" s="90"/>
      <c r="D100" s="36" t="s">
        <v>156</v>
      </c>
      <c r="E100" s="53">
        <v>0</v>
      </c>
      <c r="F100" s="54">
        <v>2</v>
      </c>
      <c r="G100" s="54">
        <v>2</v>
      </c>
      <c r="H100" s="54">
        <v>2</v>
      </c>
      <c r="I100" s="229">
        <v>2</v>
      </c>
      <c r="J100" s="54">
        <v>2</v>
      </c>
      <c r="K100" s="54">
        <v>2</v>
      </c>
      <c r="L100" s="54">
        <v>2</v>
      </c>
      <c r="M100" s="54">
        <v>2</v>
      </c>
      <c r="N100" s="54">
        <v>2</v>
      </c>
      <c r="O100" s="54">
        <v>0</v>
      </c>
      <c r="P100" s="54">
        <v>0</v>
      </c>
      <c r="Q100" s="54">
        <v>2</v>
      </c>
      <c r="R100" s="54">
        <v>2</v>
      </c>
      <c r="S100" s="54">
        <v>2</v>
      </c>
      <c r="T100" s="54">
        <v>2</v>
      </c>
      <c r="U100" s="54">
        <v>2</v>
      </c>
      <c r="V100" s="54">
        <v>2</v>
      </c>
      <c r="W100" s="54">
        <v>2</v>
      </c>
      <c r="X100" s="54">
        <v>2</v>
      </c>
      <c r="Y100" s="54">
        <v>2</v>
      </c>
      <c r="Z100" s="54">
        <v>2</v>
      </c>
      <c r="AA100" s="54">
        <v>2</v>
      </c>
      <c r="AB100" s="54">
        <v>2</v>
      </c>
      <c r="AC100" s="54">
        <v>2</v>
      </c>
      <c r="AD100" s="54">
        <v>2</v>
      </c>
      <c r="AE100" s="54">
        <v>2</v>
      </c>
      <c r="AF100" s="54">
        <v>1</v>
      </c>
      <c r="AG100" s="54">
        <v>2</v>
      </c>
      <c r="AH100" s="54">
        <v>2</v>
      </c>
      <c r="AI100" s="54">
        <v>2</v>
      </c>
      <c r="AJ100" s="54">
        <v>2</v>
      </c>
      <c r="AK100" s="54">
        <v>2</v>
      </c>
      <c r="AL100" s="54">
        <v>2</v>
      </c>
      <c r="AM100" s="54">
        <v>2</v>
      </c>
      <c r="AN100" s="54">
        <v>2</v>
      </c>
      <c r="AO100" s="54">
        <v>2</v>
      </c>
      <c r="AP100" s="54">
        <v>2</v>
      </c>
      <c r="AQ100" s="54">
        <v>1</v>
      </c>
      <c r="AR100" s="54">
        <v>2</v>
      </c>
      <c r="AS100" s="54">
        <v>1</v>
      </c>
      <c r="AT100" s="54">
        <v>2</v>
      </c>
      <c r="AU100" s="54">
        <v>2</v>
      </c>
      <c r="AV100" s="54">
        <v>2</v>
      </c>
      <c r="AW100" s="54">
        <v>0</v>
      </c>
      <c r="AX100" s="54">
        <v>2</v>
      </c>
      <c r="AY100" s="54">
        <v>2</v>
      </c>
      <c r="AZ100" s="54">
        <v>2</v>
      </c>
    </row>
    <row r="101" spans="1:52" x14ac:dyDescent="0.25">
      <c r="A101" s="89"/>
      <c r="B101" s="89"/>
      <c r="C101" s="90"/>
      <c r="D101" s="36" t="s">
        <v>157</v>
      </c>
      <c r="E101" s="129">
        <v>2</v>
      </c>
      <c r="F101" s="130">
        <v>2</v>
      </c>
      <c r="G101" s="93">
        <v>2</v>
      </c>
      <c r="H101" s="93">
        <v>2</v>
      </c>
      <c r="I101" s="230">
        <v>2</v>
      </c>
      <c r="J101" s="93">
        <v>2</v>
      </c>
      <c r="K101" s="94">
        <v>2</v>
      </c>
      <c r="L101" s="94">
        <v>2</v>
      </c>
      <c r="M101" s="93">
        <v>2</v>
      </c>
      <c r="N101" s="94">
        <v>2</v>
      </c>
      <c r="O101" s="94">
        <v>2</v>
      </c>
      <c r="P101" s="94">
        <v>2</v>
      </c>
      <c r="Q101" s="93">
        <v>2</v>
      </c>
      <c r="R101" s="93">
        <v>2</v>
      </c>
      <c r="S101" s="93">
        <v>2</v>
      </c>
      <c r="T101" s="94">
        <v>2</v>
      </c>
      <c r="U101" s="93">
        <v>2</v>
      </c>
      <c r="V101" s="93">
        <v>2</v>
      </c>
      <c r="W101" s="93">
        <v>2</v>
      </c>
      <c r="X101" s="93">
        <v>2</v>
      </c>
      <c r="Y101" s="94">
        <v>2</v>
      </c>
      <c r="Z101" s="93">
        <v>2</v>
      </c>
      <c r="AA101" s="93">
        <v>2</v>
      </c>
      <c r="AB101" s="93">
        <v>2</v>
      </c>
      <c r="AC101" s="94">
        <v>2</v>
      </c>
      <c r="AD101" s="94">
        <v>2</v>
      </c>
      <c r="AE101" s="94">
        <v>2</v>
      </c>
      <c r="AF101" s="93">
        <v>2</v>
      </c>
      <c r="AG101" s="93">
        <v>2</v>
      </c>
      <c r="AH101" s="93">
        <v>2</v>
      </c>
      <c r="AI101" s="93">
        <v>2</v>
      </c>
      <c r="AJ101" s="93">
        <v>2</v>
      </c>
      <c r="AK101" s="93">
        <v>2</v>
      </c>
      <c r="AL101" s="93">
        <v>2</v>
      </c>
      <c r="AM101" s="93">
        <v>2</v>
      </c>
      <c r="AN101" s="94">
        <v>2</v>
      </c>
      <c r="AO101" s="93">
        <v>2</v>
      </c>
      <c r="AP101" s="93">
        <v>2</v>
      </c>
      <c r="AQ101" s="93">
        <v>2</v>
      </c>
      <c r="AR101" s="93">
        <v>2</v>
      </c>
      <c r="AS101" s="93">
        <v>2</v>
      </c>
      <c r="AT101" s="93">
        <v>2</v>
      </c>
      <c r="AU101" s="94">
        <v>2</v>
      </c>
      <c r="AV101" s="93">
        <v>2</v>
      </c>
      <c r="AW101" s="94">
        <v>1</v>
      </c>
      <c r="AX101" s="94">
        <v>2</v>
      </c>
      <c r="AY101" s="94">
        <v>2</v>
      </c>
      <c r="AZ101" s="93">
        <v>2</v>
      </c>
    </row>
    <row r="102" spans="1:52" x14ac:dyDescent="0.25">
      <c r="A102" s="89"/>
      <c r="B102" s="89"/>
      <c r="C102" s="90"/>
      <c r="D102" s="36" t="s">
        <v>158</v>
      </c>
      <c r="E102" s="129"/>
      <c r="F102" s="131"/>
      <c r="G102" s="93"/>
      <c r="H102" s="93"/>
      <c r="I102" s="230"/>
      <c r="J102" s="93"/>
      <c r="K102" s="95"/>
      <c r="L102" s="95"/>
      <c r="M102" s="93"/>
      <c r="N102" s="95"/>
      <c r="O102" s="95"/>
      <c r="P102" s="95"/>
      <c r="Q102" s="93"/>
      <c r="R102" s="93"/>
      <c r="S102" s="93"/>
      <c r="T102" s="95"/>
      <c r="U102" s="93"/>
      <c r="V102" s="93"/>
      <c r="W102" s="93"/>
      <c r="X102" s="93"/>
      <c r="Y102" s="95"/>
      <c r="Z102" s="93"/>
      <c r="AA102" s="93"/>
      <c r="AB102" s="93"/>
      <c r="AC102" s="95"/>
      <c r="AD102" s="95"/>
      <c r="AE102" s="95"/>
      <c r="AF102" s="93"/>
      <c r="AG102" s="93"/>
      <c r="AH102" s="93"/>
      <c r="AI102" s="93"/>
      <c r="AJ102" s="93"/>
      <c r="AK102" s="93"/>
      <c r="AL102" s="93"/>
      <c r="AM102" s="93"/>
      <c r="AN102" s="95"/>
      <c r="AO102" s="93"/>
      <c r="AP102" s="93"/>
      <c r="AQ102" s="93"/>
      <c r="AR102" s="93"/>
      <c r="AS102" s="93"/>
      <c r="AT102" s="93"/>
      <c r="AU102" s="95"/>
      <c r="AV102" s="93"/>
      <c r="AW102" s="95"/>
      <c r="AX102" s="95"/>
      <c r="AY102" s="95"/>
      <c r="AZ102" s="93"/>
    </row>
    <row r="103" spans="1:52" ht="31.5" x14ac:dyDescent="0.25">
      <c r="A103" s="89"/>
      <c r="B103" s="89"/>
      <c r="C103" s="90"/>
      <c r="D103" s="36" t="s">
        <v>159</v>
      </c>
      <c r="E103" s="129"/>
      <c r="F103" s="132"/>
      <c r="G103" s="93"/>
      <c r="H103" s="93"/>
      <c r="I103" s="230"/>
      <c r="J103" s="93"/>
      <c r="K103" s="96"/>
      <c r="L103" s="96"/>
      <c r="M103" s="93"/>
      <c r="N103" s="96"/>
      <c r="O103" s="96"/>
      <c r="P103" s="96"/>
      <c r="Q103" s="93"/>
      <c r="R103" s="93"/>
      <c r="S103" s="93"/>
      <c r="T103" s="96"/>
      <c r="U103" s="93"/>
      <c r="V103" s="93"/>
      <c r="W103" s="93"/>
      <c r="X103" s="93"/>
      <c r="Y103" s="96"/>
      <c r="Z103" s="93"/>
      <c r="AA103" s="93"/>
      <c r="AB103" s="93"/>
      <c r="AC103" s="96"/>
      <c r="AD103" s="96"/>
      <c r="AE103" s="96"/>
      <c r="AF103" s="93"/>
      <c r="AG103" s="93"/>
      <c r="AH103" s="93"/>
      <c r="AI103" s="93"/>
      <c r="AJ103" s="93"/>
      <c r="AK103" s="93"/>
      <c r="AL103" s="93"/>
      <c r="AM103" s="93"/>
      <c r="AN103" s="96"/>
      <c r="AO103" s="93"/>
      <c r="AP103" s="93"/>
      <c r="AQ103" s="93"/>
      <c r="AR103" s="93"/>
      <c r="AS103" s="93"/>
      <c r="AT103" s="93"/>
      <c r="AU103" s="96"/>
      <c r="AV103" s="93"/>
      <c r="AW103" s="96"/>
      <c r="AX103" s="96"/>
      <c r="AY103" s="96"/>
      <c r="AZ103" s="93"/>
    </row>
    <row r="104" spans="1:52" ht="48" thickBot="1" x14ac:dyDescent="0.3">
      <c r="A104" s="89"/>
      <c r="B104" s="84"/>
      <c r="C104" s="91"/>
      <c r="D104" s="37" t="s">
        <v>302</v>
      </c>
      <c r="E104" s="53">
        <v>0</v>
      </c>
      <c r="F104" s="54">
        <v>2</v>
      </c>
      <c r="G104" s="54">
        <v>2</v>
      </c>
      <c r="H104" s="54">
        <v>2</v>
      </c>
      <c r="I104" s="229">
        <v>2</v>
      </c>
      <c r="J104" s="54">
        <v>2</v>
      </c>
      <c r="K104" s="54">
        <v>2</v>
      </c>
      <c r="L104" s="54">
        <v>2</v>
      </c>
      <c r="M104" s="54">
        <v>2</v>
      </c>
      <c r="N104" s="54">
        <v>0</v>
      </c>
      <c r="O104" s="54">
        <v>1</v>
      </c>
      <c r="P104" s="54">
        <v>1</v>
      </c>
      <c r="Q104" s="54">
        <v>2</v>
      </c>
      <c r="R104" s="54">
        <v>2</v>
      </c>
      <c r="S104" s="54">
        <v>1</v>
      </c>
      <c r="T104" s="54">
        <v>2</v>
      </c>
      <c r="U104" s="54">
        <v>2</v>
      </c>
      <c r="V104" s="54">
        <v>2</v>
      </c>
      <c r="W104" s="54">
        <v>2</v>
      </c>
      <c r="X104" s="54">
        <v>2</v>
      </c>
      <c r="Y104" s="54">
        <v>2</v>
      </c>
      <c r="Z104" s="54">
        <v>2</v>
      </c>
      <c r="AA104" s="54">
        <v>2</v>
      </c>
      <c r="AB104" s="54">
        <v>2</v>
      </c>
      <c r="AC104" s="54">
        <v>2</v>
      </c>
      <c r="AD104" s="54">
        <v>2</v>
      </c>
      <c r="AE104" s="54">
        <v>2</v>
      </c>
      <c r="AF104" s="54">
        <v>2</v>
      </c>
      <c r="AG104" s="54">
        <v>2</v>
      </c>
      <c r="AH104" s="54">
        <v>1</v>
      </c>
      <c r="AI104" s="54">
        <v>2</v>
      </c>
      <c r="AJ104" s="54">
        <v>2</v>
      </c>
      <c r="AK104" s="54">
        <v>2</v>
      </c>
      <c r="AL104" s="54">
        <v>2</v>
      </c>
      <c r="AM104" s="54">
        <v>1</v>
      </c>
      <c r="AN104" s="54">
        <v>2</v>
      </c>
      <c r="AO104" s="54">
        <v>2</v>
      </c>
      <c r="AP104" s="54">
        <v>2</v>
      </c>
      <c r="AQ104" s="54">
        <v>2</v>
      </c>
      <c r="AR104" s="54">
        <v>2</v>
      </c>
      <c r="AS104" s="54">
        <v>1</v>
      </c>
      <c r="AT104" s="54">
        <v>2</v>
      </c>
      <c r="AU104" s="54">
        <v>2</v>
      </c>
      <c r="AV104" s="54">
        <v>2</v>
      </c>
      <c r="AW104" s="54">
        <v>1</v>
      </c>
      <c r="AX104" s="54">
        <v>2</v>
      </c>
      <c r="AY104" s="54">
        <v>2</v>
      </c>
      <c r="AZ104" s="54">
        <v>0</v>
      </c>
    </row>
    <row r="105" spans="1:52" ht="66" customHeight="1" thickBot="1" x14ac:dyDescent="0.3">
      <c r="A105" s="89"/>
      <c r="B105" s="39" t="s">
        <v>161</v>
      </c>
      <c r="C105" s="39" t="s">
        <v>38</v>
      </c>
      <c r="D105" s="51" t="s">
        <v>162</v>
      </c>
      <c r="E105" s="53">
        <v>2</v>
      </c>
      <c r="F105" s="54">
        <v>2</v>
      </c>
      <c r="G105" s="54">
        <v>2</v>
      </c>
      <c r="H105" s="54">
        <v>2</v>
      </c>
      <c r="I105" s="229">
        <v>2</v>
      </c>
      <c r="J105" s="54">
        <v>2</v>
      </c>
      <c r="K105" s="54">
        <v>2</v>
      </c>
      <c r="L105" s="54">
        <v>2</v>
      </c>
      <c r="M105" s="54">
        <v>2</v>
      </c>
      <c r="N105" s="54">
        <v>2</v>
      </c>
      <c r="O105" s="54">
        <v>2</v>
      </c>
      <c r="P105" s="54">
        <v>2</v>
      </c>
      <c r="Q105" s="54">
        <v>2</v>
      </c>
      <c r="R105" s="54">
        <v>2</v>
      </c>
      <c r="S105" s="54">
        <v>2</v>
      </c>
      <c r="T105" s="54">
        <v>2</v>
      </c>
      <c r="U105" s="54">
        <v>2</v>
      </c>
      <c r="V105" s="54">
        <v>2</v>
      </c>
      <c r="W105" s="54">
        <v>2</v>
      </c>
      <c r="X105" s="54">
        <v>2</v>
      </c>
      <c r="Y105" s="54">
        <v>2</v>
      </c>
      <c r="Z105" s="54">
        <v>2</v>
      </c>
      <c r="AA105" s="54">
        <v>2</v>
      </c>
      <c r="AB105" s="54">
        <v>2</v>
      </c>
      <c r="AC105" s="54">
        <v>2</v>
      </c>
      <c r="AD105" s="54">
        <v>2</v>
      </c>
      <c r="AE105" s="54">
        <v>2</v>
      </c>
      <c r="AF105" s="54">
        <v>2</v>
      </c>
      <c r="AG105" s="54">
        <v>2</v>
      </c>
      <c r="AH105" s="54">
        <v>2</v>
      </c>
      <c r="AI105" s="54">
        <v>2</v>
      </c>
      <c r="AJ105" s="54">
        <v>2</v>
      </c>
      <c r="AK105" s="54">
        <v>2</v>
      </c>
      <c r="AL105" s="54">
        <v>2</v>
      </c>
      <c r="AM105" s="54">
        <v>2</v>
      </c>
      <c r="AN105" s="54">
        <v>2</v>
      </c>
      <c r="AO105" s="54">
        <v>2</v>
      </c>
      <c r="AP105" s="54">
        <v>2</v>
      </c>
      <c r="AQ105" s="54">
        <v>2</v>
      </c>
      <c r="AR105" s="54">
        <v>2</v>
      </c>
      <c r="AS105" s="54">
        <v>2</v>
      </c>
      <c r="AT105" s="54">
        <v>2</v>
      </c>
      <c r="AU105" s="54">
        <v>2</v>
      </c>
      <c r="AV105" s="54">
        <v>2</v>
      </c>
      <c r="AW105" s="54">
        <v>2</v>
      </c>
      <c r="AX105" s="54">
        <v>2</v>
      </c>
      <c r="AY105" s="54">
        <v>2</v>
      </c>
      <c r="AZ105" s="54">
        <v>2</v>
      </c>
    </row>
    <row r="106" spans="1:52" ht="15.6" customHeight="1" x14ac:dyDescent="0.25">
      <c r="A106" s="89"/>
      <c r="B106" s="83" t="s">
        <v>163</v>
      </c>
      <c r="C106" s="97" t="s">
        <v>38</v>
      </c>
      <c r="D106" s="99" t="s">
        <v>164</v>
      </c>
      <c r="E106" s="98">
        <v>2</v>
      </c>
      <c r="F106" s="94">
        <v>2</v>
      </c>
      <c r="G106" s="93">
        <v>2</v>
      </c>
      <c r="H106" s="93">
        <v>2</v>
      </c>
      <c r="I106" s="230">
        <v>2</v>
      </c>
      <c r="J106" s="93">
        <v>2</v>
      </c>
      <c r="K106" s="94">
        <v>2</v>
      </c>
      <c r="L106" s="94">
        <v>2</v>
      </c>
      <c r="M106" s="93">
        <v>2</v>
      </c>
      <c r="N106" s="94">
        <v>0</v>
      </c>
      <c r="O106" s="94">
        <v>2</v>
      </c>
      <c r="P106" s="94">
        <v>2</v>
      </c>
      <c r="Q106" s="93">
        <v>2</v>
      </c>
      <c r="R106" s="93">
        <v>2</v>
      </c>
      <c r="S106" s="93">
        <v>2</v>
      </c>
      <c r="T106" s="94">
        <v>2</v>
      </c>
      <c r="U106" s="93">
        <v>2</v>
      </c>
      <c r="V106" s="93">
        <v>2</v>
      </c>
      <c r="W106" s="93">
        <v>2</v>
      </c>
      <c r="X106" s="93">
        <v>2</v>
      </c>
      <c r="Y106" s="94">
        <v>2</v>
      </c>
      <c r="Z106" s="93">
        <v>2</v>
      </c>
      <c r="AA106" s="93">
        <v>2</v>
      </c>
      <c r="AB106" s="93">
        <v>2</v>
      </c>
      <c r="AC106" s="94">
        <v>2</v>
      </c>
      <c r="AD106" s="94">
        <v>2</v>
      </c>
      <c r="AE106" s="94">
        <v>2</v>
      </c>
      <c r="AF106" s="93">
        <v>2</v>
      </c>
      <c r="AG106" s="93">
        <v>2</v>
      </c>
      <c r="AH106" s="93">
        <v>2</v>
      </c>
      <c r="AI106" s="93">
        <v>2</v>
      </c>
      <c r="AJ106" s="93">
        <v>2</v>
      </c>
      <c r="AK106" s="93">
        <v>2</v>
      </c>
      <c r="AL106" s="93">
        <v>2</v>
      </c>
      <c r="AM106" s="93">
        <v>2</v>
      </c>
      <c r="AN106" s="94">
        <v>2</v>
      </c>
      <c r="AO106" s="93">
        <v>2</v>
      </c>
      <c r="AP106" s="93">
        <v>2</v>
      </c>
      <c r="AQ106" s="93">
        <v>2</v>
      </c>
      <c r="AR106" s="93">
        <v>2</v>
      </c>
      <c r="AS106" s="93">
        <v>2</v>
      </c>
      <c r="AT106" s="93">
        <v>2</v>
      </c>
      <c r="AU106" s="94">
        <v>2</v>
      </c>
      <c r="AV106" s="93">
        <v>2</v>
      </c>
      <c r="AW106" s="94">
        <v>2</v>
      </c>
      <c r="AX106" s="94">
        <v>2</v>
      </c>
      <c r="AY106" s="94">
        <v>2</v>
      </c>
      <c r="AZ106" s="93">
        <v>2</v>
      </c>
    </row>
    <row r="107" spans="1:52" ht="15.6" customHeight="1" x14ac:dyDescent="0.25">
      <c r="A107" s="89"/>
      <c r="B107" s="89"/>
      <c r="C107" s="90"/>
      <c r="D107" s="100"/>
      <c r="E107" s="98"/>
      <c r="F107" s="96"/>
      <c r="G107" s="93"/>
      <c r="H107" s="93"/>
      <c r="I107" s="230"/>
      <c r="J107" s="93"/>
      <c r="K107" s="96"/>
      <c r="L107" s="96"/>
      <c r="M107" s="93"/>
      <c r="N107" s="96"/>
      <c r="O107" s="96"/>
      <c r="P107" s="96"/>
      <c r="Q107" s="93"/>
      <c r="R107" s="93"/>
      <c r="S107" s="93"/>
      <c r="T107" s="96"/>
      <c r="U107" s="93"/>
      <c r="V107" s="93"/>
      <c r="W107" s="93"/>
      <c r="X107" s="93"/>
      <c r="Y107" s="96"/>
      <c r="Z107" s="93"/>
      <c r="AA107" s="93"/>
      <c r="AB107" s="93"/>
      <c r="AC107" s="96"/>
      <c r="AD107" s="96"/>
      <c r="AE107" s="96"/>
      <c r="AF107" s="93"/>
      <c r="AG107" s="93"/>
      <c r="AH107" s="93"/>
      <c r="AI107" s="93"/>
      <c r="AJ107" s="93"/>
      <c r="AK107" s="93"/>
      <c r="AL107" s="93"/>
      <c r="AM107" s="93"/>
      <c r="AN107" s="96"/>
      <c r="AO107" s="93"/>
      <c r="AP107" s="93"/>
      <c r="AQ107" s="93"/>
      <c r="AR107" s="93"/>
      <c r="AS107" s="93"/>
      <c r="AT107" s="93"/>
      <c r="AU107" s="96"/>
      <c r="AV107" s="93"/>
      <c r="AW107" s="96"/>
      <c r="AX107" s="96"/>
      <c r="AY107" s="96"/>
      <c r="AZ107" s="93"/>
    </row>
    <row r="108" spans="1:52" ht="31.5" x14ac:dyDescent="0.25">
      <c r="A108" s="89"/>
      <c r="B108" s="89"/>
      <c r="C108" s="90"/>
      <c r="D108" s="36" t="s">
        <v>165</v>
      </c>
      <c r="E108" s="53">
        <v>0</v>
      </c>
      <c r="F108" s="54">
        <v>2</v>
      </c>
      <c r="G108" s="54">
        <v>2</v>
      </c>
      <c r="H108" s="54">
        <v>2</v>
      </c>
      <c r="I108" s="229">
        <v>2</v>
      </c>
      <c r="J108" s="54">
        <v>2</v>
      </c>
      <c r="K108" s="54">
        <v>2</v>
      </c>
      <c r="L108" s="54">
        <v>2</v>
      </c>
      <c r="M108" s="54">
        <v>2</v>
      </c>
      <c r="N108" s="54">
        <v>2</v>
      </c>
      <c r="O108" s="54">
        <v>2</v>
      </c>
      <c r="P108" s="54">
        <v>0</v>
      </c>
      <c r="Q108" s="54">
        <v>2</v>
      </c>
      <c r="R108" s="54">
        <v>2</v>
      </c>
      <c r="S108" s="54">
        <v>2</v>
      </c>
      <c r="T108" s="54">
        <v>2</v>
      </c>
      <c r="U108" s="54">
        <v>2</v>
      </c>
      <c r="V108" s="54">
        <v>2</v>
      </c>
      <c r="W108" s="54">
        <v>2</v>
      </c>
      <c r="X108" s="54">
        <v>2</v>
      </c>
      <c r="Y108" s="54">
        <v>2</v>
      </c>
      <c r="Z108" s="54">
        <v>2</v>
      </c>
      <c r="AA108" s="54">
        <v>2</v>
      </c>
      <c r="AB108" s="54">
        <v>2</v>
      </c>
      <c r="AC108" s="54">
        <v>2</v>
      </c>
      <c r="AD108" s="54">
        <v>2</v>
      </c>
      <c r="AE108" s="54">
        <v>2</v>
      </c>
      <c r="AF108" s="54">
        <v>2</v>
      </c>
      <c r="AG108" s="54">
        <v>2</v>
      </c>
      <c r="AH108" s="54">
        <v>2</v>
      </c>
      <c r="AI108" s="54">
        <v>2</v>
      </c>
      <c r="AJ108" s="54">
        <v>2</v>
      </c>
      <c r="AK108" s="54">
        <v>2</v>
      </c>
      <c r="AL108" s="54">
        <v>2</v>
      </c>
      <c r="AM108" s="54">
        <v>2</v>
      </c>
      <c r="AN108" s="54">
        <v>2</v>
      </c>
      <c r="AO108" s="54">
        <v>2</v>
      </c>
      <c r="AP108" s="54">
        <v>0</v>
      </c>
      <c r="AQ108" s="54">
        <v>2</v>
      </c>
      <c r="AR108" s="54">
        <v>2</v>
      </c>
      <c r="AS108" s="54">
        <v>2</v>
      </c>
      <c r="AT108" s="54">
        <v>2</v>
      </c>
      <c r="AU108" s="54">
        <v>2</v>
      </c>
      <c r="AV108" s="54">
        <v>2</v>
      </c>
      <c r="AW108" s="54">
        <v>2</v>
      </c>
      <c r="AX108" s="54">
        <v>2</v>
      </c>
      <c r="AY108" s="54">
        <v>2</v>
      </c>
      <c r="AZ108" s="54">
        <v>0</v>
      </c>
    </row>
    <row r="109" spans="1:52" ht="32.25" thickBot="1" x14ac:dyDescent="0.3">
      <c r="A109" s="89"/>
      <c r="B109" s="84"/>
      <c r="C109" s="91"/>
      <c r="D109" s="37" t="s">
        <v>249</v>
      </c>
      <c r="E109" s="53">
        <v>2</v>
      </c>
      <c r="F109" s="54">
        <v>2</v>
      </c>
      <c r="G109" s="54">
        <v>2</v>
      </c>
      <c r="H109" s="54">
        <v>2</v>
      </c>
      <c r="I109" s="229">
        <v>2</v>
      </c>
      <c r="J109" s="54">
        <v>2</v>
      </c>
      <c r="K109" s="54">
        <v>2</v>
      </c>
      <c r="L109" s="54">
        <v>2</v>
      </c>
      <c r="M109" s="54">
        <v>2</v>
      </c>
      <c r="N109" s="54">
        <v>0</v>
      </c>
      <c r="O109" s="54">
        <v>2</v>
      </c>
      <c r="P109" s="54">
        <v>2</v>
      </c>
      <c r="Q109" s="54">
        <v>2</v>
      </c>
      <c r="R109" s="54">
        <v>2</v>
      </c>
      <c r="S109" s="54">
        <v>2</v>
      </c>
      <c r="T109" s="54">
        <v>2</v>
      </c>
      <c r="U109" s="54">
        <v>2</v>
      </c>
      <c r="V109" s="54">
        <v>2</v>
      </c>
      <c r="W109" s="54">
        <v>2</v>
      </c>
      <c r="X109" s="54">
        <v>2</v>
      </c>
      <c r="Y109" s="54">
        <v>2</v>
      </c>
      <c r="Z109" s="54">
        <v>2</v>
      </c>
      <c r="AA109" s="54">
        <v>2</v>
      </c>
      <c r="AB109" s="54">
        <v>2</v>
      </c>
      <c r="AC109" s="54">
        <v>2</v>
      </c>
      <c r="AD109" s="54">
        <v>2</v>
      </c>
      <c r="AE109" s="54">
        <v>2</v>
      </c>
      <c r="AF109" s="54">
        <v>2</v>
      </c>
      <c r="AG109" s="54">
        <v>2</v>
      </c>
      <c r="AH109" s="54">
        <v>2</v>
      </c>
      <c r="AI109" s="54">
        <v>2</v>
      </c>
      <c r="AJ109" s="54">
        <v>2</v>
      </c>
      <c r="AK109" s="54">
        <v>2</v>
      </c>
      <c r="AL109" s="54">
        <v>2</v>
      </c>
      <c r="AM109" s="54">
        <v>2</v>
      </c>
      <c r="AN109" s="54">
        <v>2</v>
      </c>
      <c r="AO109" s="54">
        <v>2</v>
      </c>
      <c r="AP109" s="54">
        <v>2</v>
      </c>
      <c r="AQ109" s="54">
        <v>2</v>
      </c>
      <c r="AR109" s="54">
        <v>2</v>
      </c>
      <c r="AS109" s="54">
        <v>2</v>
      </c>
      <c r="AT109" s="54">
        <v>0</v>
      </c>
      <c r="AU109" s="54">
        <v>2</v>
      </c>
      <c r="AV109" s="54">
        <v>2</v>
      </c>
      <c r="AW109" s="54">
        <v>2</v>
      </c>
      <c r="AX109" s="54">
        <v>2</v>
      </c>
      <c r="AY109" s="54">
        <v>2</v>
      </c>
      <c r="AZ109" s="54">
        <v>2</v>
      </c>
    </row>
    <row r="110" spans="1:52" ht="31.5" x14ac:dyDescent="0.25">
      <c r="A110" s="89"/>
      <c r="B110" s="83" t="s">
        <v>167</v>
      </c>
      <c r="C110" s="97" t="s">
        <v>38</v>
      </c>
      <c r="D110" s="35" t="s">
        <v>250</v>
      </c>
      <c r="E110" s="53">
        <v>2</v>
      </c>
      <c r="F110" s="54">
        <v>2</v>
      </c>
      <c r="G110" s="54">
        <v>2</v>
      </c>
      <c r="H110" s="54">
        <v>2</v>
      </c>
      <c r="I110" s="229">
        <v>1</v>
      </c>
      <c r="J110" s="54">
        <v>2</v>
      </c>
      <c r="K110" s="54">
        <v>2</v>
      </c>
      <c r="L110" s="54">
        <v>0</v>
      </c>
      <c r="M110" s="54">
        <v>2</v>
      </c>
      <c r="N110" s="54">
        <v>2</v>
      </c>
      <c r="O110" s="54">
        <v>2</v>
      </c>
      <c r="P110" s="54">
        <v>2</v>
      </c>
      <c r="Q110" s="54">
        <v>2</v>
      </c>
      <c r="R110" s="54">
        <v>2</v>
      </c>
      <c r="S110" s="54">
        <v>2</v>
      </c>
      <c r="T110" s="54">
        <v>2</v>
      </c>
      <c r="U110" s="54">
        <v>2</v>
      </c>
      <c r="V110" s="54">
        <v>2</v>
      </c>
      <c r="W110" s="54">
        <v>2</v>
      </c>
      <c r="X110" s="54">
        <v>2</v>
      </c>
      <c r="Y110" s="54">
        <v>2</v>
      </c>
      <c r="Z110" s="54">
        <v>2</v>
      </c>
      <c r="AA110" s="54">
        <v>2</v>
      </c>
      <c r="AB110" s="54">
        <v>2</v>
      </c>
      <c r="AC110" s="54">
        <v>2</v>
      </c>
      <c r="AD110" s="54">
        <v>2</v>
      </c>
      <c r="AE110" s="54">
        <v>2</v>
      </c>
      <c r="AF110" s="54">
        <v>2</v>
      </c>
      <c r="AG110" s="54">
        <v>2</v>
      </c>
      <c r="AH110" s="54">
        <v>2</v>
      </c>
      <c r="AI110" s="54">
        <v>2</v>
      </c>
      <c r="AJ110" s="54">
        <v>2</v>
      </c>
      <c r="AK110" s="54">
        <v>2</v>
      </c>
      <c r="AL110" s="54">
        <v>2</v>
      </c>
      <c r="AM110" s="54">
        <v>2</v>
      </c>
      <c r="AN110" s="54">
        <v>2</v>
      </c>
      <c r="AO110" s="54">
        <v>2</v>
      </c>
      <c r="AP110" s="54">
        <v>2</v>
      </c>
      <c r="AQ110" s="54">
        <v>2</v>
      </c>
      <c r="AR110" s="54">
        <v>2</v>
      </c>
      <c r="AS110" s="54">
        <v>2</v>
      </c>
      <c r="AT110" s="54">
        <v>2</v>
      </c>
      <c r="AU110" s="54">
        <v>2</v>
      </c>
      <c r="AV110" s="54">
        <v>2</v>
      </c>
      <c r="AW110" s="54">
        <v>2</v>
      </c>
      <c r="AX110" s="54">
        <v>2</v>
      </c>
      <c r="AY110" s="54">
        <v>2</v>
      </c>
      <c r="AZ110" s="54">
        <v>2</v>
      </c>
    </row>
    <row r="111" spans="1:52" ht="31.5" x14ac:dyDescent="0.25">
      <c r="A111" s="89"/>
      <c r="B111" s="89"/>
      <c r="C111" s="90"/>
      <c r="D111" s="36" t="s">
        <v>169</v>
      </c>
      <c r="E111" s="53">
        <v>2</v>
      </c>
      <c r="F111" s="54">
        <v>2</v>
      </c>
      <c r="G111" s="54">
        <v>2</v>
      </c>
      <c r="H111" s="54">
        <v>2</v>
      </c>
      <c r="I111" s="229">
        <v>1</v>
      </c>
      <c r="J111" s="54">
        <v>2</v>
      </c>
      <c r="K111" s="54">
        <v>2</v>
      </c>
      <c r="L111" s="54">
        <v>2</v>
      </c>
      <c r="M111" s="54">
        <v>2</v>
      </c>
      <c r="N111" s="54">
        <v>2</v>
      </c>
      <c r="O111" s="54">
        <v>2</v>
      </c>
      <c r="P111" s="54">
        <v>1</v>
      </c>
      <c r="Q111" s="54">
        <v>2</v>
      </c>
      <c r="R111" s="54">
        <v>2</v>
      </c>
      <c r="S111" s="54">
        <v>2</v>
      </c>
      <c r="T111" s="54">
        <v>2</v>
      </c>
      <c r="U111" s="54">
        <v>2</v>
      </c>
      <c r="V111" s="54">
        <v>2</v>
      </c>
      <c r="W111" s="54">
        <v>2</v>
      </c>
      <c r="X111" s="54">
        <v>2</v>
      </c>
      <c r="Y111" s="54">
        <v>2</v>
      </c>
      <c r="Z111" s="54">
        <v>2</v>
      </c>
      <c r="AA111" s="54">
        <v>2</v>
      </c>
      <c r="AB111" s="54">
        <v>2</v>
      </c>
      <c r="AC111" s="54">
        <v>2</v>
      </c>
      <c r="AD111" s="54">
        <v>2</v>
      </c>
      <c r="AE111" s="54">
        <v>2</v>
      </c>
      <c r="AF111" s="54">
        <v>2</v>
      </c>
      <c r="AG111" s="54">
        <v>2</v>
      </c>
      <c r="AH111" s="54">
        <v>2</v>
      </c>
      <c r="AI111" s="54">
        <v>2</v>
      </c>
      <c r="AJ111" s="54">
        <v>2</v>
      </c>
      <c r="AK111" s="54">
        <v>2</v>
      </c>
      <c r="AL111" s="54">
        <v>2</v>
      </c>
      <c r="AM111" s="54">
        <v>2</v>
      </c>
      <c r="AN111" s="54">
        <v>2</v>
      </c>
      <c r="AO111" s="54">
        <v>2</v>
      </c>
      <c r="AP111" s="54">
        <v>2</v>
      </c>
      <c r="AQ111" s="54">
        <v>2</v>
      </c>
      <c r="AR111" s="54">
        <v>2</v>
      </c>
      <c r="AS111" s="54">
        <v>2</v>
      </c>
      <c r="AT111" s="54">
        <v>2</v>
      </c>
      <c r="AU111" s="54">
        <v>2</v>
      </c>
      <c r="AV111" s="54">
        <v>2</v>
      </c>
      <c r="AW111" s="54">
        <v>2</v>
      </c>
      <c r="AX111" s="54">
        <v>2</v>
      </c>
      <c r="AY111" s="54">
        <v>2</v>
      </c>
      <c r="AZ111" s="54">
        <v>2</v>
      </c>
    </row>
    <row r="112" spans="1:52" x14ac:dyDescent="0.25">
      <c r="A112" s="89"/>
      <c r="B112" s="89"/>
      <c r="C112" s="90"/>
      <c r="D112" s="36" t="s">
        <v>170</v>
      </c>
      <c r="E112" s="53">
        <v>2</v>
      </c>
      <c r="F112" s="54">
        <v>2</v>
      </c>
      <c r="G112" s="54">
        <v>2</v>
      </c>
      <c r="H112" s="54">
        <v>2</v>
      </c>
      <c r="I112" s="229">
        <v>2</v>
      </c>
      <c r="J112" s="54">
        <v>2</v>
      </c>
      <c r="K112" s="54">
        <v>2</v>
      </c>
      <c r="L112" s="54">
        <v>1</v>
      </c>
      <c r="M112" s="54">
        <v>2</v>
      </c>
      <c r="N112" s="54">
        <v>2</v>
      </c>
      <c r="O112" s="54">
        <v>2</v>
      </c>
      <c r="P112" s="54">
        <v>0</v>
      </c>
      <c r="Q112" s="54">
        <v>2</v>
      </c>
      <c r="R112" s="54">
        <v>2</v>
      </c>
      <c r="S112" s="54">
        <v>2</v>
      </c>
      <c r="T112" s="54">
        <v>2</v>
      </c>
      <c r="U112" s="54">
        <v>2</v>
      </c>
      <c r="V112" s="54">
        <v>2</v>
      </c>
      <c r="W112" s="54">
        <v>2</v>
      </c>
      <c r="X112" s="54">
        <v>2</v>
      </c>
      <c r="Y112" s="54">
        <v>2</v>
      </c>
      <c r="Z112" s="54">
        <v>2</v>
      </c>
      <c r="AA112" s="54">
        <v>2</v>
      </c>
      <c r="AB112" s="54">
        <v>2</v>
      </c>
      <c r="AC112" s="54">
        <v>2</v>
      </c>
      <c r="AD112" s="54">
        <v>2</v>
      </c>
      <c r="AE112" s="54">
        <v>2</v>
      </c>
      <c r="AF112" s="54">
        <v>2</v>
      </c>
      <c r="AG112" s="54">
        <v>2</v>
      </c>
      <c r="AH112" s="54">
        <v>2</v>
      </c>
      <c r="AI112" s="54">
        <v>2</v>
      </c>
      <c r="AJ112" s="54">
        <v>2</v>
      </c>
      <c r="AK112" s="54">
        <v>2</v>
      </c>
      <c r="AL112" s="54">
        <v>2</v>
      </c>
      <c r="AM112" s="54">
        <v>2</v>
      </c>
      <c r="AN112" s="54">
        <v>2</v>
      </c>
      <c r="AO112" s="54">
        <v>2</v>
      </c>
      <c r="AP112" s="54">
        <v>2</v>
      </c>
      <c r="AQ112" s="54">
        <v>2</v>
      </c>
      <c r="AR112" s="54">
        <v>2</v>
      </c>
      <c r="AS112" s="54">
        <v>2</v>
      </c>
      <c r="AT112" s="54">
        <v>2</v>
      </c>
      <c r="AU112" s="54">
        <v>2</v>
      </c>
      <c r="AV112" s="54">
        <v>2</v>
      </c>
      <c r="AW112" s="54">
        <v>2</v>
      </c>
      <c r="AX112" s="54">
        <v>2</v>
      </c>
      <c r="AY112" s="54">
        <v>2</v>
      </c>
      <c r="AZ112" s="54">
        <v>2</v>
      </c>
    </row>
    <row r="113" spans="1:52" ht="32.25" thickBot="1" x14ac:dyDescent="0.3">
      <c r="A113" s="84"/>
      <c r="B113" s="84"/>
      <c r="C113" s="91"/>
      <c r="D113" s="52" t="s">
        <v>171</v>
      </c>
      <c r="E113" s="53">
        <v>2</v>
      </c>
      <c r="F113" s="54">
        <v>2</v>
      </c>
      <c r="G113" s="54">
        <v>2</v>
      </c>
      <c r="H113" s="54">
        <v>2</v>
      </c>
      <c r="I113" s="229">
        <v>2</v>
      </c>
      <c r="J113" s="54">
        <v>2</v>
      </c>
      <c r="K113" s="54">
        <v>0</v>
      </c>
      <c r="L113" s="54">
        <v>2</v>
      </c>
      <c r="M113" s="54">
        <v>2</v>
      </c>
      <c r="N113" s="54">
        <v>0</v>
      </c>
      <c r="O113" s="54">
        <v>2</v>
      </c>
      <c r="P113" s="54">
        <v>0</v>
      </c>
      <c r="Q113" s="54">
        <v>0</v>
      </c>
      <c r="R113" s="54">
        <v>2</v>
      </c>
      <c r="S113" s="54">
        <v>2</v>
      </c>
      <c r="T113" s="54">
        <v>2</v>
      </c>
      <c r="U113" s="54">
        <v>2</v>
      </c>
      <c r="V113" s="54">
        <v>2</v>
      </c>
      <c r="W113" s="54">
        <v>2</v>
      </c>
      <c r="X113" s="54">
        <v>2</v>
      </c>
      <c r="Y113" s="54">
        <v>2</v>
      </c>
      <c r="Z113" s="54">
        <v>2</v>
      </c>
      <c r="AA113" s="54">
        <v>2</v>
      </c>
      <c r="AB113" s="54">
        <v>2</v>
      </c>
      <c r="AC113" s="54">
        <v>2</v>
      </c>
      <c r="AD113" s="54">
        <v>2</v>
      </c>
      <c r="AE113" s="54">
        <v>2</v>
      </c>
      <c r="AF113" s="54">
        <v>2</v>
      </c>
      <c r="AG113" s="54">
        <v>2</v>
      </c>
      <c r="AH113" s="54">
        <v>0</v>
      </c>
      <c r="AI113" s="54">
        <v>2</v>
      </c>
      <c r="AJ113" s="54">
        <v>2</v>
      </c>
      <c r="AK113" s="54">
        <v>2</v>
      </c>
      <c r="AL113" s="54">
        <v>2</v>
      </c>
      <c r="AM113" s="54">
        <v>2</v>
      </c>
      <c r="AN113" s="54">
        <v>2</v>
      </c>
      <c r="AO113" s="54">
        <v>2</v>
      </c>
      <c r="AP113" s="54">
        <v>2</v>
      </c>
      <c r="AQ113" s="54">
        <v>2</v>
      </c>
      <c r="AR113" s="54">
        <v>2</v>
      </c>
      <c r="AS113" s="54">
        <v>2</v>
      </c>
      <c r="AT113" s="54">
        <v>0</v>
      </c>
      <c r="AU113" s="54">
        <v>2</v>
      </c>
      <c r="AV113" s="54">
        <v>2</v>
      </c>
      <c r="AW113" s="54">
        <v>2</v>
      </c>
      <c r="AX113" s="54">
        <v>2</v>
      </c>
      <c r="AY113" s="54">
        <v>2</v>
      </c>
      <c r="AZ113" s="54">
        <v>2</v>
      </c>
    </row>
    <row r="114" spans="1:52" ht="96.75" customHeight="1" thickBot="1" x14ac:dyDescent="0.3">
      <c r="A114" s="133" t="s">
        <v>172</v>
      </c>
      <c r="B114" s="34" t="s">
        <v>173</v>
      </c>
      <c r="C114" s="57" t="s">
        <v>38</v>
      </c>
      <c r="D114" s="40" t="s">
        <v>174</v>
      </c>
      <c r="E114" s="53">
        <v>2</v>
      </c>
      <c r="F114" s="54">
        <v>2</v>
      </c>
      <c r="G114" s="54">
        <v>2</v>
      </c>
      <c r="H114" s="54">
        <v>1</v>
      </c>
      <c r="I114" s="229">
        <v>2</v>
      </c>
      <c r="J114" s="54">
        <v>2</v>
      </c>
      <c r="K114" s="54">
        <v>1</v>
      </c>
      <c r="L114" s="54">
        <v>1</v>
      </c>
      <c r="M114" s="54">
        <v>2</v>
      </c>
      <c r="N114" s="54">
        <v>1</v>
      </c>
      <c r="O114" s="54">
        <v>2</v>
      </c>
      <c r="P114" s="54">
        <v>1</v>
      </c>
      <c r="Q114" s="54">
        <v>2</v>
      </c>
      <c r="R114" s="54">
        <v>2</v>
      </c>
      <c r="S114" s="54">
        <v>2</v>
      </c>
      <c r="T114" s="54">
        <v>2</v>
      </c>
      <c r="U114" s="54">
        <v>2</v>
      </c>
      <c r="V114" s="54">
        <v>1</v>
      </c>
      <c r="W114" s="54">
        <v>2</v>
      </c>
      <c r="X114" s="54">
        <v>1</v>
      </c>
      <c r="Y114" s="54">
        <v>2</v>
      </c>
      <c r="Z114" s="54">
        <v>1</v>
      </c>
      <c r="AA114" s="54">
        <v>2</v>
      </c>
      <c r="AB114" s="54">
        <v>1</v>
      </c>
      <c r="AC114" s="54">
        <v>2</v>
      </c>
      <c r="AD114" s="54">
        <v>2</v>
      </c>
      <c r="AE114" s="54">
        <v>2</v>
      </c>
      <c r="AF114" s="54">
        <v>2</v>
      </c>
      <c r="AG114" s="54">
        <v>1</v>
      </c>
      <c r="AH114" s="54">
        <v>2</v>
      </c>
      <c r="AI114" s="54">
        <v>2</v>
      </c>
      <c r="AJ114" s="54">
        <v>1</v>
      </c>
      <c r="AK114" s="54">
        <v>2</v>
      </c>
      <c r="AL114" s="54">
        <v>2</v>
      </c>
      <c r="AM114" s="54">
        <v>2</v>
      </c>
      <c r="AN114" s="54">
        <v>2</v>
      </c>
      <c r="AO114" s="54">
        <v>1</v>
      </c>
      <c r="AP114" s="54">
        <v>1</v>
      </c>
      <c r="AQ114" s="54">
        <v>1</v>
      </c>
      <c r="AR114" s="54">
        <v>2</v>
      </c>
      <c r="AS114" s="54">
        <v>2</v>
      </c>
      <c r="AT114" s="54">
        <v>2</v>
      </c>
      <c r="AU114" s="54">
        <v>1</v>
      </c>
      <c r="AV114" s="54">
        <v>2</v>
      </c>
      <c r="AW114" s="54">
        <v>2</v>
      </c>
      <c r="AX114" s="54">
        <v>2</v>
      </c>
      <c r="AY114" s="54">
        <v>2</v>
      </c>
      <c r="AZ114" s="54">
        <v>1</v>
      </c>
    </row>
    <row r="115" spans="1:52" ht="51.75" thickTop="1" x14ac:dyDescent="0.25">
      <c r="A115" s="134" t="s">
        <v>175</v>
      </c>
      <c r="B115" s="135" t="s">
        <v>176</v>
      </c>
      <c r="C115" s="136" t="s">
        <v>38</v>
      </c>
      <c r="D115" s="35" t="s">
        <v>177</v>
      </c>
      <c r="E115" s="98">
        <v>1</v>
      </c>
      <c r="F115" s="94">
        <v>2</v>
      </c>
      <c r="G115" s="93">
        <v>2</v>
      </c>
      <c r="H115" s="93">
        <v>2</v>
      </c>
      <c r="I115" s="230">
        <v>2</v>
      </c>
      <c r="J115" s="93">
        <v>2</v>
      </c>
      <c r="K115" s="94">
        <v>2</v>
      </c>
      <c r="L115" s="94">
        <v>2</v>
      </c>
      <c r="M115" s="93">
        <v>2</v>
      </c>
      <c r="N115" s="94">
        <v>1</v>
      </c>
      <c r="O115" s="94">
        <v>2</v>
      </c>
      <c r="P115" s="94">
        <v>2</v>
      </c>
      <c r="Q115" s="93">
        <v>2</v>
      </c>
      <c r="R115" s="93">
        <v>2</v>
      </c>
      <c r="S115" s="93">
        <v>2</v>
      </c>
      <c r="T115" s="94">
        <v>2</v>
      </c>
      <c r="U115" s="93">
        <v>2</v>
      </c>
      <c r="V115" s="93">
        <v>2</v>
      </c>
      <c r="W115" s="93">
        <v>2</v>
      </c>
      <c r="X115" s="93">
        <v>2</v>
      </c>
      <c r="Y115" s="94">
        <v>2</v>
      </c>
      <c r="Z115" s="93">
        <v>2</v>
      </c>
      <c r="AA115" s="93">
        <v>2</v>
      </c>
      <c r="AB115" s="93">
        <v>2</v>
      </c>
      <c r="AC115" s="94">
        <v>2</v>
      </c>
      <c r="AD115" s="94">
        <v>1</v>
      </c>
      <c r="AE115" s="94">
        <v>2</v>
      </c>
      <c r="AF115" s="93">
        <v>2</v>
      </c>
      <c r="AG115" s="93">
        <v>2</v>
      </c>
      <c r="AH115" s="93">
        <v>2</v>
      </c>
      <c r="AI115" s="93">
        <v>2</v>
      </c>
      <c r="AJ115" s="93">
        <v>2</v>
      </c>
      <c r="AK115" s="93">
        <v>2</v>
      </c>
      <c r="AL115" s="93">
        <v>2</v>
      </c>
      <c r="AM115" s="93">
        <v>2</v>
      </c>
      <c r="AN115" s="94">
        <v>2</v>
      </c>
      <c r="AO115" s="93">
        <v>2</v>
      </c>
      <c r="AP115" s="93">
        <v>1</v>
      </c>
      <c r="AQ115" s="93">
        <v>2</v>
      </c>
      <c r="AR115" s="93">
        <v>2</v>
      </c>
      <c r="AS115" s="93">
        <v>2</v>
      </c>
      <c r="AT115" s="93">
        <v>2</v>
      </c>
      <c r="AU115" s="94">
        <v>2</v>
      </c>
      <c r="AV115" s="93">
        <v>2</v>
      </c>
      <c r="AW115" s="94">
        <v>2</v>
      </c>
      <c r="AX115" s="94">
        <v>2</v>
      </c>
      <c r="AY115" s="94">
        <v>2</v>
      </c>
      <c r="AZ115" s="93">
        <v>2</v>
      </c>
    </row>
    <row r="116" spans="1:52" ht="25.5" x14ac:dyDescent="0.25">
      <c r="A116" s="137"/>
      <c r="B116" s="138" t="s">
        <v>178</v>
      </c>
      <c r="C116" s="139" t="s">
        <v>38</v>
      </c>
      <c r="D116" s="36" t="s">
        <v>179</v>
      </c>
      <c r="E116" s="98"/>
      <c r="F116" s="95"/>
      <c r="G116" s="93"/>
      <c r="H116" s="93"/>
      <c r="I116" s="230"/>
      <c r="J116" s="93"/>
      <c r="K116" s="95"/>
      <c r="L116" s="95"/>
      <c r="M116" s="93"/>
      <c r="N116" s="95"/>
      <c r="O116" s="95"/>
      <c r="P116" s="95"/>
      <c r="Q116" s="93"/>
      <c r="R116" s="93"/>
      <c r="S116" s="93"/>
      <c r="T116" s="95"/>
      <c r="U116" s="93"/>
      <c r="V116" s="93"/>
      <c r="W116" s="93"/>
      <c r="X116" s="93"/>
      <c r="Y116" s="95"/>
      <c r="Z116" s="93"/>
      <c r="AA116" s="93"/>
      <c r="AB116" s="93"/>
      <c r="AC116" s="95"/>
      <c r="AD116" s="95"/>
      <c r="AE116" s="95"/>
      <c r="AF116" s="93"/>
      <c r="AG116" s="93"/>
      <c r="AH116" s="93"/>
      <c r="AI116" s="93"/>
      <c r="AJ116" s="93"/>
      <c r="AK116" s="93"/>
      <c r="AL116" s="93"/>
      <c r="AM116" s="93"/>
      <c r="AN116" s="95"/>
      <c r="AO116" s="93"/>
      <c r="AP116" s="93"/>
      <c r="AQ116" s="93"/>
      <c r="AR116" s="93"/>
      <c r="AS116" s="93"/>
      <c r="AT116" s="93"/>
      <c r="AU116" s="95"/>
      <c r="AV116" s="93"/>
      <c r="AW116" s="95"/>
      <c r="AX116" s="95"/>
      <c r="AY116" s="95"/>
      <c r="AZ116" s="93"/>
    </row>
    <row r="117" spans="1:52" ht="16.5" thickBot="1" x14ac:dyDescent="0.3">
      <c r="A117" s="140"/>
      <c r="B117" s="141" t="s">
        <v>180</v>
      </c>
      <c r="C117" s="142" t="s">
        <v>38</v>
      </c>
      <c r="D117" s="37" t="s">
        <v>181</v>
      </c>
      <c r="E117" s="98"/>
      <c r="F117" s="96"/>
      <c r="G117" s="93"/>
      <c r="H117" s="93"/>
      <c r="I117" s="230"/>
      <c r="J117" s="93"/>
      <c r="K117" s="96"/>
      <c r="L117" s="96"/>
      <c r="M117" s="93"/>
      <c r="N117" s="96"/>
      <c r="O117" s="96"/>
      <c r="P117" s="96"/>
      <c r="Q117" s="93"/>
      <c r="R117" s="93"/>
      <c r="S117" s="93"/>
      <c r="T117" s="96"/>
      <c r="U117" s="93"/>
      <c r="V117" s="93"/>
      <c r="W117" s="93"/>
      <c r="X117" s="93"/>
      <c r="Y117" s="96"/>
      <c r="Z117" s="93"/>
      <c r="AA117" s="93"/>
      <c r="AB117" s="93"/>
      <c r="AC117" s="96"/>
      <c r="AD117" s="96"/>
      <c r="AE117" s="96"/>
      <c r="AF117" s="93"/>
      <c r="AG117" s="93"/>
      <c r="AH117" s="93"/>
      <c r="AI117" s="93"/>
      <c r="AJ117" s="93"/>
      <c r="AK117" s="93"/>
      <c r="AL117" s="93"/>
      <c r="AM117" s="93"/>
      <c r="AN117" s="96"/>
      <c r="AO117" s="93"/>
      <c r="AP117" s="93"/>
      <c r="AQ117" s="93"/>
      <c r="AR117" s="93"/>
      <c r="AS117" s="93"/>
      <c r="AT117" s="93"/>
      <c r="AU117" s="96"/>
      <c r="AV117" s="93"/>
      <c r="AW117" s="96"/>
      <c r="AX117" s="96"/>
      <c r="AY117" s="96"/>
      <c r="AZ117" s="93"/>
    </row>
    <row r="118" spans="1:52" x14ac:dyDescent="0.25">
      <c r="A118" s="83" t="s">
        <v>182</v>
      </c>
      <c r="B118" s="89" t="s">
        <v>38</v>
      </c>
      <c r="C118" s="90" t="s">
        <v>38</v>
      </c>
      <c r="D118" s="35" t="s">
        <v>303</v>
      </c>
      <c r="E118" s="53">
        <v>2</v>
      </c>
      <c r="F118" s="54">
        <v>2</v>
      </c>
      <c r="G118" s="54">
        <v>2</v>
      </c>
      <c r="H118" s="54">
        <v>2</v>
      </c>
      <c r="I118" s="229">
        <v>2</v>
      </c>
      <c r="J118" s="54">
        <v>2</v>
      </c>
      <c r="K118" s="54">
        <v>2</v>
      </c>
      <c r="L118" s="54">
        <v>2</v>
      </c>
      <c r="M118" s="54">
        <v>2</v>
      </c>
      <c r="N118" s="54">
        <v>0</v>
      </c>
      <c r="O118" s="54">
        <v>1</v>
      </c>
      <c r="P118" s="54">
        <v>0</v>
      </c>
      <c r="Q118" s="54">
        <v>2</v>
      </c>
      <c r="R118" s="54">
        <v>2</v>
      </c>
      <c r="S118" s="54">
        <v>1</v>
      </c>
      <c r="T118" s="54">
        <v>2</v>
      </c>
      <c r="U118" s="54">
        <v>2</v>
      </c>
      <c r="V118" s="54">
        <v>0</v>
      </c>
      <c r="W118" s="54">
        <v>2</v>
      </c>
      <c r="X118" s="54">
        <v>2</v>
      </c>
      <c r="Y118" s="54">
        <v>2</v>
      </c>
      <c r="Z118" s="54">
        <v>2</v>
      </c>
      <c r="AA118" s="54">
        <v>2</v>
      </c>
      <c r="AB118" s="54">
        <v>2</v>
      </c>
      <c r="AC118" s="54">
        <v>2</v>
      </c>
      <c r="AD118" s="54">
        <v>2</v>
      </c>
      <c r="AE118" s="54">
        <v>2</v>
      </c>
      <c r="AF118" s="54">
        <v>2</v>
      </c>
      <c r="AG118" s="54">
        <v>2</v>
      </c>
      <c r="AH118" s="54">
        <v>2</v>
      </c>
      <c r="AI118" s="54">
        <v>2</v>
      </c>
      <c r="AJ118" s="54">
        <v>2</v>
      </c>
      <c r="AK118" s="54">
        <v>2</v>
      </c>
      <c r="AL118" s="54">
        <v>2</v>
      </c>
      <c r="AM118" s="54">
        <v>2</v>
      </c>
      <c r="AN118" s="54">
        <v>2</v>
      </c>
      <c r="AO118" s="54">
        <v>2</v>
      </c>
      <c r="AP118" s="54">
        <v>1</v>
      </c>
      <c r="AQ118" s="54">
        <v>0</v>
      </c>
      <c r="AR118" s="54">
        <v>2</v>
      </c>
      <c r="AS118" s="54">
        <v>2</v>
      </c>
      <c r="AT118" s="54">
        <v>2</v>
      </c>
      <c r="AU118" s="54">
        <v>2</v>
      </c>
      <c r="AV118" s="54">
        <v>2</v>
      </c>
      <c r="AW118" s="54">
        <v>2</v>
      </c>
      <c r="AX118" s="54">
        <v>2</v>
      </c>
      <c r="AY118" s="54">
        <v>2</v>
      </c>
      <c r="AZ118" s="54">
        <v>0</v>
      </c>
    </row>
    <row r="119" spans="1:52" x14ac:dyDescent="0.25">
      <c r="A119" s="89"/>
      <c r="B119" s="89"/>
      <c r="C119" s="90"/>
      <c r="D119" s="36" t="s">
        <v>184</v>
      </c>
      <c r="E119" s="53">
        <v>0</v>
      </c>
      <c r="F119" s="54">
        <v>2</v>
      </c>
      <c r="G119" s="54">
        <v>2</v>
      </c>
      <c r="H119" s="54">
        <v>2</v>
      </c>
      <c r="I119" s="229">
        <v>2</v>
      </c>
      <c r="J119" s="54">
        <v>2</v>
      </c>
      <c r="K119" s="54">
        <v>2</v>
      </c>
      <c r="L119" s="54">
        <v>2</v>
      </c>
      <c r="M119" s="54">
        <v>2</v>
      </c>
      <c r="N119" s="54">
        <v>2</v>
      </c>
      <c r="O119" s="54">
        <v>2</v>
      </c>
      <c r="P119" s="54">
        <v>2</v>
      </c>
      <c r="Q119" s="54">
        <v>2</v>
      </c>
      <c r="R119" s="54">
        <v>2</v>
      </c>
      <c r="S119" s="54">
        <v>2</v>
      </c>
      <c r="T119" s="54">
        <v>2</v>
      </c>
      <c r="U119" s="54">
        <v>2</v>
      </c>
      <c r="V119" s="54">
        <v>0</v>
      </c>
      <c r="W119" s="54">
        <v>2</v>
      </c>
      <c r="X119" s="54">
        <v>2</v>
      </c>
      <c r="Y119" s="54">
        <v>2</v>
      </c>
      <c r="Z119" s="54">
        <v>2</v>
      </c>
      <c r="AA119" s="54">
        <v>2</v>
      </c>
      <c r="AB119" s="54">
        <v>2</v>
      </c>
      <c r="AC119" s="54">
        <v>2</v>
      </c>
      <c r="AD119" s="54">
        <v>2</v>
      </c>
      <c r="AE119" s="54">
        <v>2</v>
      </c>
      <c r="AF119" s="54">
        <v>2</v>
      </c>
      <c r="AG119" s="54">
        <v>2</v>
      </c>
      <c r="AH119" s="54">
        <v>2</v>
      </c>
      <c r="AI119" s="54">
        <v>2</v>
      </c>
      <c r="AJ119" s="54">
        <v>2</v>
      </c>
      <c r="AK119" s="54">
        <v>2</v>
      </c>
      <c r="AL119" s="54">
        <v>2</v>
      </c>
      <c r="AM119" s="54">
        <v>2</v>
      </c>
      <c r="AN119" s="54">
        <v>2</v>
      </c>
      <c r="AO119" s="54">
        <v>2</v>
      </c>
      <c r="AP119" s="54">
        <v>2</v>
      </c>
      <c r="AQ119" s="54">
        <v>2</v>
      </c>
      <c r="AR119" s="54">
        <v>2</v>
      </c>
      <c r="AS119" s="54">
        <v>2</v>
      </c>
      <c r="AT119" s="54">
        <v>2</v>
      </c>
      <c r="AU119" s="54">
        <v>2</v>
      </c>
      <c r="AV119" s="54">
        <v>2</v>
      </c>
      <c r="AW119" s="54">
        <v>2</v>
      </c>
      <c r="AX119" s="54">
        <v>2</v>
      </c>
      <c r="AY119" s="54">
        <v>2</v>
      </c>
      <c r="AZ119" s="54">
        <v>2</v>
      </c>
    </row>
    <row r="120" spans="1:52" ht="31.5" x14ac:dyDescent="0.25">
      <c r="A120" s="89"/>
      <c r="B120" s="89"/>
      <c r="C120" s="90"/>
      <c r="D120" s="36" t="s">
        <v>185</v>
      </c>
      <c r="E120" s="53">
        <v>1</v>
      </c>
      <c r="F120" s="54">
        <v>2</v>
      </c>
      <c r="G120" s="54">
        <v>2</v>
      </c>
      <c r="H120" s="54">
        <v>2</v>
      </c>
      <c r="I120" s="229">
        <v>2</v>
      </c>
      <c r="J120" s="54">
        <v>2</v>
      </c>
      <c r="K120" s="54">
        <v>1</v>
      </c>
      <c r="L120" s="54">
        <v>1</v>
      </c>
      <c r="M120" s="54">
        <v>2</v>
      </c>
      <c r="N120" s="54">
        <v>0</v>
      </c>
      <c r="O120" s="54">
        <v>2</v>
      </c>
      <c r="P120" s="54">
        <v>0</v>
      </c>
      <c r="Q120" s="54">
        <v>2</v>
      </c>
      <c r="R120" s="54">
        <v>2</v>
      </c>
      <c r="S120" s="54">
        <v>1</v>
      </c>
      <c r="T120" s="54">
        <v>2</v>
      </c>
      <c r="U120" s="54">
        <v>2</v>
      </c>
      <c r="V120" s="54">
        <v>0</v>
      </c>
      <c r="W120" s="54">
        <v>2</v>
      </c>
      <c r="X120" s="54">
        <v>2</v>
      </c>
      <c r="Y120" s="54">
        <v>1</v>
      </c>
      <c r="Z120" s="54">
        <v>2</v>
      </c>
      <c r="AA120" s="54">
        <v>2</v>
      </c>
      <c r="AB120" s="54">
        <v>2</v>
      </c>
      <c r="AC120" s="54">
        <v>2</v>
      </c>
      <c r="AD120" s="54">
        <v>2</v>
      </c>
      <c r="AE120" s="54">
        <v>2</v>
      </c>
      <c r="AF120" s="54">
        <v>2</v>
      </c>
      <c r="AG120" s="54">
        <v>2</v>
      </c>
      <c r="AH120" s="54">
        <v>2</v>
      </c>
      <c r="AI120" s="54">
        <v>2</v>
      </c>
      <c r="AJ120" s="54">
        <v>2</v>
      </c>
      <c r="AK120" s="54">
        <v>1</v>
      </c>
      <c r="AL120" s="54">
        <v>2</v>
      </c>
      <c r="AM120" s="54">
        <v>2</v>
      </c>
      <c r="AN120" s="54">
        <v>2</v>
      </c>
      <c r="AO120" s="54">
        <v>2</v>
      </c>
      <c r="AP120" s="54">
        <v>0</v>
      </c>
      <c r="AQ120" s="54">
        <v>0</v>
      </c>
      <c r="AR120" s="54">
        <v>2</v>
      </c>
      <c r="AS120" s="54">
        <v>2</v>
      </c>
      <c r="AT120" s="54">
        <v>2</v>
      </c>
      <c r="AU120" s="54">
        <v>1</v>
      </c>
      <c r="AV120" s="54">
        <v>2</v>
      </c>
      <c r="AW120" s="54">
        <v>2</v>
      </c>
      <c r="AX120" s="54">
        <v>2</v>
      </c>
      <c r="AY120" s="54">
        <v>2</v>
      </c>
      <c r="AZ120" s="54">
        <v>2</v>
      </c>
    </row>
    <row r="121" spans="1:52" x14ac:dyDescent="0.25">
      <c r="A121" s="89"/>
      <c r="B121" s="89"/>
      <c r="C121" s="90"/>
      <c r="D121" s="36" t="s">
        <v>186</v>
      </c>
      <c r="E121" s="53">
        <v>1</v>
      </c>
      <c r="F121" s="54">
        <v>2</v>
      </c>
      <c r="G121" s="54">
        <v>2</v>
      </c>
      <c r="H121" s="54">
        <v>2</v>
      </c>
      <c r="I121" s="229">
        <v>2</v>
      </c>
      <c r="J121" s="54">
        <v>2</v>
      </c>
      <c r="K121" s="54">
        <v>2</v>
      </c>
      <c r="L121" s="54">
        <v>2</v>
      </c>
      <c r="M121" s="54">
        <v>2</v>
      </c>
      <c r="N121" s="54">
        <v>1</v>
      </c>
      <c r="O121" s="54">
        <v>2</v>
      </c>
      <c r="P121" s="54">
        <v>2</v>
      </c>
      <c r="Q121" s="54">
        <v>2</v>
      </c>
      <c r="R121" s="54">
        <v>2</v>
      </c>
      <c r="S121" s="54">
        <v>2</v>
      </c>
      <c r="T121" s="54">
        <v>2</v>
      </c>
      <c r="U121" s="54">
        <v>2</v>
      </c>
      <c r="V121" s="54">
        <v>0</v>
      </c>
      <c r="W121" s="54">
        <v>2</v>
      </c>
      <c r="X121" s="54">
        <v>2</v>
      </c>
      <c r="Y121" s="54">
        <v>2</v>
      </c>
      <c r="Z121" s="54">
        <v>2</v>
      </c>
      <c r="AA121" s="54">
        <v>2</v>
      </c>
      <c r="AB121" s="54">
        <v>2</v>
      </c>
      <c r="AC121" s="54">
        <v>2</v>
      </c>
      <c r="AD121" s="54">
        <v>2</v>
      </c>
      <c r="AE121" s="54">
        <v>2</v>
      </c>
      <c r="AF121" s="54">
        <v>2</v>
      </c>
      <c r="AG121" s="54">
        <v>2</v>
      </c>
      <c r="AH121" s="54">
        <v>2</v>
      </c>
      <c r="AI121" s="54">
        <v>2</v>
      </c>
      <c r="AJ121" s="54">
        <v>2</v>
      </c>
      <c r="AK121" s="54">
        <v>2</v>
      </c>
      <c r="AL121" s="54">
        <v>2</v>
      </c>
      <c r="AM121" s="54">
        <v>2</v>
      </c>
      <c r="AN121" s="54">
        <v>2</v>
      </c>
      <c r="AO121" s="54">
        <v>2</v>
      </c>
      <c r="AP121" s="54">
        <v>2</v>
      </c>
      <c r="AQ121" s="54">
        <v>2</v>
      </c>
      <c r="AR121" s="54">
        <v>2</v>
      </c>
      <c r="AS121" s="54">
        <v>2</v>
      </c>
      <c r="AT121" s="54">
        <v>2</v>
      </c>
      <c r="AU121" s="54">
        <v>2</v>
      </c>
      <c r="AV121" s="54">
        <v>2</v>
      </c>
      <c r="AW121" s="54">
        <v>2</v>
      </c>
      <c r="AX121" s="54">
        <v>2</v>
      </c>
      <c r="AY121" s="54">
        <v>2</v>
      </c>
      <c r="AZ121" s="54">
        <v>1</v>
      </c>
    </row>
    <row r="122" spans="1:52" x14ac:dyDescent="0.25">
      <c r="A122" s="89"/>
      <c r="B122" s="89"/>
      <c r="C122" s="90"/>
      <c r="D122" s="36" t="s">
        <v>187</v>
      </c>
      <c r="E122" s="53">
        <v>2</v>
      </c>
      <c r="F122" s="54">
        <v>2</v>
      </c>
      <c r="G122" s="54">
        <v>2</v>
      </c>
      <c r="H122" s="54">
        <v>2</v>
      </c>
      <c r="I122" s="229">
        <v>2</v>
      </c>
      <c r="J122" s="54">
        <v>2</v>
      </c>
      <c r="K122" s="54">
        <v>2</v>
      </c>
      <c r="L122" s="54">
        <v>2</v>
      </c>
      <c r="M122" s="54">
        <v>2</v>
      </c>
      <c r="N122" s="54">
        <v>2</v>
      </c>
      <c r="O122" s="54">
        <v>2</v>
      </c>
      <c r="P122" s="54">
        <v>0</v>
      </c>
      <c r="Q122" s="54">
        <v>2</v>
      </c>
      <c r="R122" s="54">
        <v>2</v>
      </c>
      <c r="S122" s="54">
        <v>2</v>
      </c>
      <c r="T122" s="54">
        <v>2</v>
      </c>
      <c r="U122" s="54">
        <v>2</v>
      </c>
      <c r="V122" s="54">
        <v>2</v>
      </c>
      <c r="W122" s="54">
        <v>2</v>
      </c>
      <c r="X122" s="54">
        <v>1</v>
      </c>
      <c r="Y122" s="54">
        <v>2</v>
      </c>
      <c r="Z122" s="54">
        <v>2</v>
      </c>
      <c r="AA122" s="54">
        <v>2</v>
      </c>
      <c r="AB122" s="54">
        <v>2</v>
      </c>
      <c r="AC122" s="54">
        <v>1</v>
      </c>
      <c r="AD122" s="54">
        <v>1</v>
      </c>
      <c r="AE122" s="54">
        <v>2</v>
      </c>
      <c r="AF122" s="54">
        <v>2</v>
      </c>
      <c r="AG122" s="54">
        <v>2</v>
      </c>
      <c r="AH122" s="54">
        <v>2</v>
      </c>
      <c r="AI122" s="54">
        <v>2</v>
      </c>
      <c r="AJ122" s="54">
        <v>2</v>
      </c>
      <c r="AK122" s="54">
        <v>2</v>
      </c>
      <c r="AL122" s="54">
        <v>2</v>
      </c>
      <c r="AM122" s="54">
        <v>2</v>
      </c>
      <c r="AN122" s="54">
        <v>2</v>
      </c>
      <c r="AO122" s="54">
        <v>2</v>
      </c>
      <c r="AP122" s="54">
        <v>2</v>
      </c>
      <c r="AQ122" s="54">
        <v>2</v>
      </c>
      <c r="AR122" s="54">
        <v>2</v>
      </c>
      <c r="AS122" s="54">
        <v>2</v>
      </c>
      <c r="AT122" s="54">
        <v>2</v>
      </c>
      <c r="AU122" s="54">
        <v>2</v>
      </c>
      <c r="AV122" s="54">
        <v>2</v>
      </c>
      <c r="AW122" s="54">
        <v>2</v>
      </c>
      <c r="AX122" s="54">
        <v>2</v>
      </c>
      <c r="AY122" s="54">
        <v>2</v>
      </c>
      <c r="AZ122" s="54">
        <v>0</v>
      </c>
    </row>
    <row r="123" spans="1:52" x14ac:dyDescent="0.25">
      <c r="A123" s="89"/>
      <c r="B123" s="89"/>
      <c r="C123" s="90"/>
      <c r="D123" s="36" t="s">
        <v>188</v>
      </c>
      <c r="E123" s="53">
        <v>0</v>
      </c>
      <c r="F123" s="54">
        <v>2</v>
      </c>
      <c r="G123" s="54">
        <v>2</v>
      </c>
      <c r="H123" s="54">
        <v>1</v>
      </c>
      <c r="I123" s="229">
        <v>2</v>
      </c>
      <c r="J123" s="54">
        <v>2</v>
      </c>
      <c r="K123" s="54">
        <v>2</v>
      </c>
      <c r="L123" s="54">
        <v>0</v>
      </c>
      <c r="M123" s="54">
        <v>2</v>
      </c>
      <c r="N123" s="54">
        <v>0</v>
      </c>
      <c r="O123" s="54">
        <v>2</v>
      </c>
      <c r="P123" s="54">
        <v>0</v>
      </c>
      <c r="Q123" s="54">
        <v>2</v>
      </c>
      <c r="R123" s="54">
        <v>2</v>
      </c>
      <c r="S123" s="54">
        <v>2</v>
      </c>
      <c r="T123" s="54">
        <v>2</v>
      </c>
      <c r="U123" s="54">
        <v>2</v>
      </c>
      <c r="V123" s="54">
        <v>0</v>
      </c>
      <c r="W123" s="54">
        <v>2</v>
      </c>
      <c r="X123" s="54">
        <v>2</v>
      </c>
      <c r="Y123" s="54">
        <v>2</v>
      </c>
      <c r="Z123" s="54">
        <v>2</v>
      </c>
      <c r="AA123" s="54">
        <v>2</v>
      </c>
      <c r="AB123" s="54">
        <v>2</v>
      </c>
      <c r="AC123" s="54">
        <v>2</v>
      </c>
      <c r="AD123" s="54">
        <v>2</v>
      </c>
      <c r="AE123" s="54">
        <v>2</v>
      </c>
      <c r="AF123" s="54">
        <v>2</v>
      </c>
      <c r="AG123" s="54">
        <v>2</v>
      </c>
      <c r="AH123" s="54">
        <v>2</v>
      </c>
      <c r="AI123" s="54">
        <v>2</v>
      </c>
      <c r="AJ123" s="54">
        <v>2</v>
      </c>
      <c r="AK123" s="54">
        <v>2</v>
      </c>
      <c r="AL123" s="54">
        <v>2</v>
      </c>
      <c r="AM123" s="54">
        <v>2</v>
      </c>
      <c r="AN123" s="54">
        <v>2</v>
      </c>
      <c r="AO123" s="54">
        <v>2</v>
      </c>
      <c r="AP123" s="54">
        <v>2</v>
      </c>
      <c r="AQ123" s="54">
        <v>2</v>
      </c>
      <c r="AR123" s="54">
        <v>2</v>
      </c>
      <c r="AS123" s="54">
        <v>2</v>
      </c>
      <c r="AT123" s="54">
        <v>2</v>
      </c>
      <c r="AU123" s="54">
        <v>2</v>
      </c>
      <c r="AV123" s="54">
        <v>2</v>
      </c>
      <c r="AW123" s="54">
        <v>2</v>
      </c>
      <c r="AX123" s="54">
        <v>2</v>
      </c>
      <c r="AY123" s="54">
        <v>2</v>
      </c>
      <c r="AZ123" s="54">
        <v>0</v>
      </c>
    </row>
    <row r="124" spans="1:52" ht="16.5" thickBot="1" x14ac:dyDescent="0.3">
      <c r="A124" s="84"/>
      <c r="B124" s="84"/>
      <c r="C124" s="91"/>
      <c r="D124" s="37" t="s">
        <v>304</v>
      </c>
      <c r="E124" s="53">
        <v>0</v>
      </c>
      <c r="F124" s="54">
        <v>2</v>
      </c>
      <c r="G124" s="54">
        <v>2</v>
      </c>
      <c r="H124" s="54">
        <v>2</v>
      </c>
      <c r="I124" s="229">
        <v>2</v>
      </c>
      <c r="J124" s="54">
        <v>2</v>
      </c>
      <c r="K124" s="54">
        <v>2</v>
      </c>
      <c r="L124" s="54">
        <v>1</v>
      </c>
      <c r="M124" s="54">
        <v>2</v>
      </c>
      <c r="N124" s="54">
        <v>0</v>
      </c>
      <c r="O124" s="54">
        <v>2</v>
      </c>
      <c r="P124" s="54">
        <v>0</v>
      </c>
      <c r="Q124" s="54">
        <v>2</v>
      </c>
      <c r="R124" s="54">
        <v>2</v>
      </c>
      <c r="S124" s="54">
        <v>2</v>
      </c>
      <c r="T124" s="54">
        <v>2</v>
      </c>
      <c r="U124" s="54">
        <v>2</v>
      </c>
      <c r="V124" s="54">
        <v>0</v>
      </c>
      <c r="W124" s="54">
        <v>2</v>
      </c>
      <c r="X124" s="54">
        <v>2</v>
      </c>
      <c r="Y124" s="54">
        <v>2</v>
      </c>
      <c r="Z124" s="54">
        <v>2</v>
      </c>
      <c r="AA124" s="54">
        <v>2</v>
      </c>
      <c r="AB124" s="54">
        <v>2</v>
      </c>
      <c r="AC124" s="54">
        <v>0</v>
      </c>
      <c r="AD124" s="54">
        <v>2</v>
      </c>
      <c r="AE124" s="54">
        <v>2</v>
      </c>
      <c r="AF124" s="54">
        <v>2</v>
      </c>
      <c r="AG124" s="54">
        <v>2</v>
      </c>
      <c r="AH124" s="54">
        <v>2</v>
      </c>
      <c r="AI124" s="54">
        <v>2</v>
      </c>
      <c r="AJ124" s="54">
        <v>2</v>
      </c>
      <c r="AK124" s="54">
        <v>2</v>
      </c>
      <c r="AL124" s="54">
        <v>2</v>
      </c>
      <c r="AM124" s="54">
        <v>2</v>
      </c>
      <c r="AN124" s="54">
        <v>2</v>
      </c>
      <c r="AO124" s="54">
        <v>2</v>
      </c>
      <c r="AP124" s="54">
        <v>2</v>
      </c>
      <c r="AQ124" s="54">
        <v>2</v>
      </c>
      <c r="AR124" s="54">
        <v>2</v>
      </c>
      <c r="AS124" s="54">
        <v>2</v>
      </c>
      <c r="AT124" s="54">
        <v>2</v>
      </c>
      <c r="AU124" s="54">
        <v>2</v>
      </c>
      <c r="AV124" s="54">
        <v>2</v>
      </c>
      <c r="AW124" s="54">
        <v>2</v>
      </c>
      <c r="AX124" s="54">
        <v>2</v>
      </c>
      <c r="AY124" s="54">
        <v>2</v>
      </c>
      <c r="AZ124" s="54">
        <v>2</v>
      </c>
    </row>
    <row r="125" spans="1:52" ht="32.25" thickBot="1" x14ac:dyDescent="0.3">
      <c r="A125" s="55" t="s">
        <v>190</v>
      </c>
      <c r="B125" s="56" t="s">
        <v>38</v>
      </c>
      <c r="C125" s="39" t="s">
        <v>38</v>
      </c>
      <c r="D125" s="40" t="s">
        <v>191</v>
      </c>
      <c r="E125" s="53">
        <v>2</v>
      </c>
      <c r="F125" s="54">
        <v>2</v>
      </c>
      <c r="G125" s="54">
        <v>2</v>
      </c>
      <c r="H125" s="54">
        <v>2</v>
      </c>
      <c r="I125" s="229">
        <v>2</v>
      </c>
      <c r="J125" s="54">
        <v>2</v>
      </c>
      <c r="K125" s="54">
        <v>2</v>
      </c>
      <c r="L125" s="54">
        <v>2</v>
      </c>
      <c r="M125" s="54">
        <v>2</v>
      </c>
      <c r="N125" s="54">
        <v>0</v>
      </c>
      <c r="O125" s="54">
        <v>2</v>
      </c>
      <c r="P125" s="54">
        <v>2</v>
      </c>
      <c r="Q125" s="54">
        <v>2</v>
      </c>
      <c r="R125" s="54">
        <v>2</v>
      </c>
      <c r="S125" s="54">
        <v>2</v>
      </c>
      <c r="T125" s="54">
        <v>2</v>
      </c>
      <c r="U125" s="54">
        <v>2</v>
      </c>
      <c r="V125" s="54">
        <v>2</v>
      </c>
      <c r="W125" s="54">
        <v>2</v>
      </c>
      <c r="X125" s="54">
        <v>2</v>
      </c>
      <c r="Y125" s="54">
        <v>2</v>
      </c>
      <c r="Z125" s="54">
        <v>2</v>
      </c>
      <c r="AA125" s="54">
        <v>2</v>
      </c>
      <c r="AB125" s="54">
        <v>2</v>
      </c>
      <c r="AC125" s="54">
        <v>2</v>
      </c>
      <c r="AD125" s="54">
        <v>2</v>
      </c>
      <c r="AE125" s="54">
        <v>2</v>
      </c>
      <c r="AF125" s="54">
        <v>2</v>
      </c>
      <c r="AG125" s="54">
        <v>2</v>
      </c>
      <c r="AH125" s="54">
        <v>2</v>
      </c>
      <c r="AI125" s="54">
        <v>2</v>
      </c>
      <c r="AJ125" s="54">
        <v>2</v>
      </c>
      <c r="AK125" s="54">
        <v>2</v>
      </c>
      <c r="AL125" s="54">
        <v>2</v>
      </c>
      <c r="AM125" s="54">
        <v>2</v>
      </c>
      <c r="AN125" s="54">
        <v>2</v>
      </c>
      <c r="AO125" s="54">
        <v>2</v>
      </c>
      <c r="AP125" s="54">
        <v>2</v>
      </c>
      <c r="AQ125" s="54">
        <v>2</v>
      </c>
      <c r="AR125" s="54">
        <v>2</v>
      </c>
      <c r="AS125" s="54">
        <v>2</v>
      </c>
      <c r="AT125" s="54">
        <v>2</v>
      </c>
      <c r="AU125" s="54">
        <v>2</v>
      </c>
      <c r="AV125" s="54">
        <v>2</v>
      </c>
      <c r="AW125" s="54">
        <v>2</v>
      </c>
      <c r="AX125" s="54">
        <v>2</v>
      </c>
      <c r="AY125" s="54">
        <v>2</v>
      </c>
      <c r="AZ125" s="54">
        <v>2</v>
      </c>
    </row>
    <row r="126" spans="1:52" x14ac:dyDescent="0.25">
      <c r="A126" s="83" t="s">
        <v>192</v>
      </c>
      <c r="B126" s="83" t="s">
        <v>38</v>
      </c>
      <c r="C126" s="85" t="s">
        <v>38</v>
      </c>
      <c r="D126" s="59" t="s">
        <v>193</v>
      </c>
      <c r="E126" s="98">
        <v>2</v>
      </c>
      <c r="F126" s="94">
        <v>2</v>
      </c>
      <c r="G126" s="93">
        <v>2</v>
      </c>
      <c r="H126" s="93">
        <v>2</v>
      </c>
      <c r="I126" s="230">
        <v>2</v>
      </c>
      <c r="J126" s="93">
        <v>2</v>
      </c>
      <c r="K126" s="94">
        <v>2</v>
      </c>
      <c r="L126" s="94">
        <v>2</v>
      </c>
      <c r="M126" s="93">
        <v>2</v>
      </c>
      <c r="N126" s="94">
        <v>2</v>
      </c>
      <c r="O126" s="94">
        <v>2</v>
      </c>
      <c r="P126" s="94">
        <v>2</v>
      </c>
      <c r="Q126" s="93">
        <v>2</v>
      </c>
      <c r="R126" s="93">
        <v>2</v>
      </c>
      <c r="S126" s="93">
        <v>2</v>
      </c>
      <c r="T126" s="94">
        <v>2</v>
      </c>
      <c r="U126" s="93">
        <v>2</v>
      </c>
      <c r="V126" s="93">
        <v>2</v>
      </c>
      <c r="W126" s="93">
        <v>2</v>
      </c>
      <c r="X126" s="93">
        <v>2</v>
      </c>
      <c r="Y126" s="94">
        <v>2</v>
      </c>
      <c r="Z126" s="93">
        <v>2</v>
      </c>
      <c r="AA126" s="93">
        <v>2</v>
      </c>
      <c r="AB126" s="93">
        <v>2</v>
      </c>
      <c r="AC126" s="94">
        <v>2</v>
      </c>
      <c r="AD126" s="94">
        <v>2</v>
      </c>
      <c r="AE126" s="94">
        <v>2</v>
      </c>
      <c r="AF126" s="93">
        <v>2</v>
      </c>
      <c r="AG126" s="93">
        <v>2</v>
      </c>
      <c r="AH126" s="93">
        <v>2</v>
      </c>
      <c r="AI126" s="93">
        <v>2</v>
      </c>
      <c r="AJ126" s="93">
        <v>2</v>
      </c>
      <c r="AK126" s="93">
        <v>2</v>
      </c>
      <c r="AL126" s="93">
        <v>2</v>
      </c>
      <c r="AM126" s="93">
        <v>2</v>
      </c>
      <c r="AN126" s="94">
        <v>2</v>
      </c>
      <c r="AO126" s="93">
        <v>2</v>
      </c>
      <c r="AP126" s="93">
        <v>2</v>
      </c>
      <c r="AQ126" s="93">
        <v>2</v>
      </c>
      <c r="AR126" s="93">
        <v>2</v>
      </c>
      <c r="AS126" s="93">
        <v>2</v>
      </c>
      <c r="AT126" s="93">
        <v>2</v>
      </c>
      <c r="AU126" s="94">
        <v>2</v>
      </c>
      <c r="AV126" s="93">
        <v>2</v>
      </c>
      <c r="AW126" s="94">
        <v>2</v>
      </c>
      <c r="AX126" s="94">
        <v>2</v>
      </c>
      <c r="AY126" s="94">
        <v>2</v>
      </c>
      <c r="AZ126" s="93">
        <v>2</v>
      </c>
    </row>
    <row r="127" spans="1:52" x14ac:dyDescent="0.25">
      <c r="A127" s="89"/>
      <c r="B127" s="89"/>
      <c r="C127" s="92"/>
      <c r="D127" s="58" t="s">
        <v>194</v>
      </c>
      <c r="E127" s="98"/>
      <c r="F127" s="95"/>
      <c r="G127" s="93"/>
      <c r="H127" s="93"/>
      <c r="I127" s="230"/>
      <c r="J127" s="93"/>
      <c r="K127" s="95"/>
      <c r="L127" s="95"/>
      <c r="M127" s="93"/>
      <c r="N127" s="95"/>
      <c r="O127" s="95"/>
      <c r="P127" s="95"/>
      <c r="Q127" s="93"/>
      <c r="R127" s="93"/>
      <c r="S127" s="93"/>
      <c r="T127" s="95"/>
      <c r="U127" s="93"/>
      <c r="V127" s="93"/>
      <c r="W127" s="93"/>
      <c r="X127" s="93"/>
      <c r="Y127" s="95"/>
      <c r="Z127" s="93"/>
      <c r="AA127" s="93"/>
      <c r="AB127" s="93"/>
      <c r="AC127" s="95"/>
      <c r="AD127" s="95"/>
      <c r="AE127" s="95"/>
      <c r="AF127" s="93"/>
      <c r="AG127" s="93"/>
      <c r="AH127" s="93"/>
      <c r="AI127" s="93"/>
      <c r="AJ127" s="93"/>
      <c r="AK127" s="93"/>
      <c r="AL127" s="93"/>
      <c r="AM127" s="93"/>
      <c r="AN127" s="95"/>
      <c r="AO127" s="93"/>
      <c r="AP127" s="93"/>
      <c r="AQ127" s="93"/>
      <c r="AR127" s="93"/>
      <c r="AS127" s="93"/>
      <c r="AT127" s="93"/>
      <c r="AU127" s="95"/>
      <c r="AV127" s="93"/>
      <c r="AW127" s="95"/>
      <c r="AX127" s="95"/>
      <c r="AY127" s="95"/>
      <c r="AZ127" s="93"/>
    </row>
    <row r="128" spans="1:52" ht="16.5" thickBot="1" x14ac:dyDescent="0.3">
      <c r="A128" s="84"/>
      <c r="B128" s="84"/>
      <c r="C128" s="86"/>
      <c r="D128" s="60" t="s">
        <v>195</v>
      </c>
      <c r="E128" s="98"/>
      <c r="F128" s="96"/>
      <c r="G128" s="93"/>
      <c r="H128" s="93"/>
      <c r="I128" s="230"/>
      <c r="J128" s="93"/>
      <c r="K128" s="96"/>
      <c r="L128" s="96"/>
      <c r="M128" s="93"/>
      <c r="N128" s="96"/>
      <c r="O128" s="96"/>
      <c r="P128" s="96"/>
      <c r="Q128" s="93"/>
      <c r="R128" s="93"/>
      <c r="S128" s="93"/>
      <c r="T128" s="96"/>
      <c r="U128" s="93"/>
      <c r="V128" s="93"/>
      <c r="W128" s="93"/>
      <c r="X128" s="93"/>
      <c r="Y128" s="96"/>
      <c r="Z128" s="93"/>
      <c r="AA128" s="93"/>
      <c r="AB128" s="93"/>
      <c r="AC128" s="96"/>
      <c r="AD128" s="96"/>
      <c r="AE128" s="96"/>
      <c r="AF128" s="93"/>
      <c r="AG128" s="93"/>
      <c r="AH128" s="93"/>
      <c r="AI128" s="93"/>
      <c r="AJ128" s="93"/>
      <c r="AK128" s="93"/>
      <c r="AL128" s="93"/>
      <c r="AM128" s="93"/>
      <c r="AN128" s="96"/>
      <c r="AO128" s="93"/>
      <c r="AP128" s="93"/>
      <c r="AQ128" s="93"/>
      <c r="AR128" s="93"/>
      <c r="AS128" s="93"/>
      <c r="AT128" s="93"/>
      <c r="AU128" s="96"/>
      <c r="AV128" s="93"/>
      <c r="AW128" s="96"/>
      <c r="AX128" s="96"/>
      <c r="AY128" s="96"/>
      <c r="AZ128" s="93"/>
    </row>
    <row r="129" spans="1:53" ht="15.6" customHeight="1" x14ac:dyDescent="0.25">
      <c r="A129" s="83" t="s">
        <v>196</v>
      </c>
      <c r="B129" s="83" t="s">
        <v>38</v>
      </c>
      <c r="C129" s="85" t="s">
        <v>38</v>
      </c>
      <c r="D129" s="87" t="s">
        <v>197</v>
      </c>
      <c r="E129" s="98">
        <v>2</v>
      </c>
      <c r="F129" s="94">
        <v>2</v>
      </c>
      <c r="G129" s="93">
        <v>2</v>
      </c>
      <c r="H129" s="93">
        <v>2</v>
      </c>
      <c r="I129" s="230">
        <v>2</v>
      </c>
      <c r="J129" s="93">
        <v>2</v>
      </c>
      <c r="K129" s="94">
        <v>2</v>
      </c>
      <c r="L129" s="94">
        <v>2</v>
      </c>
      <c r="M129" s="93">
        <v>2</v>
      </c>
      <c r="N129" s="94">
        <v>2</v>
      </c>
      <c r="O129" s="94">
        <v>2</v>
      </c>
      <c r="P129" s="94">
        <v>2</v>
      </c>
      <c r="Q129" s="93">
        <v>2</v>
      </c>
      <c r="R129" s="93">
        <v>2</v>
      </c>
      <c r="S129" s="93">
        <v>2</v>
      </c>
      <c r="T129" s="94">
        <v>2</v>
      </c>
      <c r="U129" s="93">
        <v>2</v>
      </c>
      <c r="V129" s="93">
        <v>2</v>
      </c>
      <c r="W129" s="93">
        <v>2</v>
      </c>
      <c r="X129" s="93">
        <v>2</v>
      </c>
      <c r="Y129" s="94">
        <v>2</v>
      </c>
      <c r="Z129" s="93">
        <v>2</v>
      </c>
      <c r="AA129" s="93">
        <v>2</v>
      </c>
      <c r="AB129" s="93">
        <v>2</v>
      </c>
      <c r="AC129" s="94">
        <v>2</v>
      </c>
      <c r="AD129" s="94">
        <v>2</v>
      </c>
      <c r="AE129" s="94">
        <v>2</v>
      </c>
      <c r="AF129" s="93">
        <v>2</v>
      </c>
      <c r="AG129" s="93">
        <v>2</v>
      </c>
      <c r="AH129" s="93">
        <v>2</v>
      </c>
      <c r="AI129" s="93">
        <v>2</v>
      </c>
      <c r="AJ129" s="93">
        <v>2</v>
      </c>
      <c r="AK129" s="93">
        <v>2</v>
      </c>
      <c r="AL129" s="93">
        <v>2</v>
      </c>
      <c r="AM129" s="94">
        <v>2</v>
      </c>
      <c r="AN129" s="94">
        <v>2</v>
      </c>
      <c r="AO129" s="94">
        <v>2</v>
      </c>
      <c r="AP129" s="94">
        <v>2</v>
      </c>
      <c r="AQ129" s="94">
        <v>2</v>
      </c>
      <c r="AR129" s="94">
        <v>2</v>
      </c>
      <c r="AS129" s="94">
        <v>2</v>
      </c>
      <c r="AT129" s="94">
        <v>2</v>
      </c>
      <c r="AU129" s="94">
        <v>2</v>
      </c>
      <c r="AV129" s="94">
        <v>2</v>
      </c>
      <c r="AW129" s="94">
        <v>2</v>
      </c>
      <c r="AX129" s="94">
        <v>2</v>
      </c>
      <c r="AY129" s="94">
        <v>2</v>
      </c>
      <c r="AZ129" s="93">
        <v>2</v>
      </c>
    </row>
    <row r="130" spans="1:53" ht="54" customHeight="1" thickBot="1" x14ac:dyDescent="0.3">
      <c r="A130" s="84"/>
      <c r="B130" s="84"/>
      <c r="C130" s="86"/>
      <c r="D130" s="88"/>
      <c r="E130" s="98"/>
      <c r="F130" s="96"/>
      <c r="G130" s="93"/>
      <c r="H130" s="93"/>
      <c r="I130" s="230"/>
      <c r="J130" s="93"/>
      <c r="K130" s="96"/>
      <c r="L130" s="96"/>
      <c r="M130" s="93"/>
      <c r="N130" s="96"/>
      <c r="O130" s="96"/>
      <c r="P130" s="96"/>
      <c r="Q130" s="93"/>
      <c r="R130" s="93"/>
      <c r="S130" s="93"/>
      <c r="T130" s="96"/>
      <c r="U130" s="93"/>
      <c r="V130" s="93"/>
      <c r="W130" s="93"/>
      <c r="X130" s="93"/>
      <c r="Y130" s="96"/>
      <c r="Z130" s="93"/>
      <c r="AA130" s="93"/>
      <c r="AB130" s="93"/>
      <c r="AC130" s="96"/>
      <c r="AD130" s="96"/>
      <c r="AE130" s="96"/>
      <c r="AF130" s="93"/>
      <c r="AG130" s="93"/>
      <c r="AH130" s="93"/>
      <c r="AI130" s="93"/>
      <c r="AJ130" s="93"/>
      <c r="AK130" s="93"/>
      <c r="AL130" s="93"/>
      <c r="AM130" s="96"/>
      <c r="AN130" s="96"/>
      <c r="AO130" s="96"/>
      <c r="AP130" s="96"/>
      <c r="AQ130" s="96"/>
      <c r="AR130" s="96"/>
      <c r="AS130" s="96"/>
      <c r="AT130" s="96"/>
      <c r="AU130" s="96"/>
      <c r="AV130" s="96"/>
      <c r="AW130" s="96"/>
      <c r="AX130" s="96"/>
      <c r="AY130" s="96"/>
      <c r="AZ130" s="93"/>
    </row>
    <row r="131" spans="1:53" s="143" customFormat="1" ht="18.75" x14ac:dyDescent="0.3">
      <c r="A131" s="31"/>
      <c r="B131" s="31"/>
      <c r="C131" s="32"/>
      <c r="D131" s="163" t="s">
        <v>198</v>
      </c>
      <c r="E131" s="164">
        <f t="shared" ref="E131:AR131" si="0">SUM(E3:E130)</f>
        <v>153</v>
      </c>
      <c r="F131" s="164">
        <f t="shared" si="0"/>
        <v>169</v>
      </c>
      <c r="G131" s="164">
        <f t="shared" si="0"/>
        <v>192</v>
      </c>
      <c r="H131" s="164">
        <f t="shared" si="0"/>
        <v>183</v>
      </c>
      <c r="I131" s="164">
        <f t="shared" si="0"/>
        <v>180</v>
      </c>
      <c r="J131" s="164">
        <f t="shared" si="0"/>
        <v>190</v>
      </c>
      <c r="K131" s="164">
        <f t="shared" si="0"/>
        <v>177</v>
      </c>
      <c r="L131" s="164">
        <f t="shared" si="0"/>
        <v>152</v>
      </c>
      <c r="M131" s="164">
        <f t="shared" si="0"/>
        <v>196</v>
      </c>
      <c r="N131" s="164">
        <f t="shared" si="0"/>
        <v>152</v>
      </c>
      <c r="O131" s="164">
        <f t="shared" si="0"/>
        <v>180</v>
      </c>
      <c r="P131" s="164">
        <f t="shared" si="0"/>
        <v>142</v>
      </c>
      <c r="Q131" s="164">
        <f t="shared" si="0"/>
        <v>188</v>
      </c>
      <c r="R131" s="164">
        <f t="shared" si="0"/>
        <v>192</v>
      </c>
      <c r="S131" s="164">
        <f t="shared" si="0"/>
        <v>151</v>
      </c>
      <c r="T131" s="164">
        <f t="shared" si="0"/>
        <v>186</v>
      </c>
      <c r="U131" s="164">
        <f t="shared" si="0"/>
        <v>177</v>
      </c>
      <c r="V131" s="164">
        <f t="shared" si="0"/>
        <v>155</v>
      </c>
      <c r="W131" s="164">
        <f t="shared" si="0"/>
        <v>179</v>
      </c>
      <c r="X131" s="164">
        <f t="shared" si="0"/>
        <v>183</v>
      </c>
      <c r="Y131" s="164">
        <f t="shared" si="0"/>
        <v>184</v>
      </c>
      <c r="Z131" s="164">
        <f t="shared" si="0"/>
        <v>179</v>
      </c>
      <c r="AA131" s="164">
        <f t="shared" si="0"/>
        <v>182</v>
      </c>
      <c r="AB131" s="164">
        <f t="shared" si="0"/>
        <v>163</v>
      </c>
      <c r="AC131" s="164">
        <f t="shared" si="0"/>
        <v>178</v>
      </c>
      <c r="AD131" s="164">
        <f t="shared" si="0"/>
        <v>174</v>
      </c>
      <c r="AE131" s="164">
        <f t="shared" si="0"/>
        <v>187</v>
      </c>
      <c r="AF131" s="164">
        <f t="shared" si="0"/>
        <v>171</v>
      </c>
      <c r="AG131" s="164">
        <f t="shared" si="0"/>
        <v>183</v>
      </c>
      <c r="AH131" s="164">
        <f t="shared" si="0"/>
        <v>184</v>
      </c>
      <c r="AI131" s="164">
        <f t="shared" si="0"/>
        <v>182</v>
      </c>
      <c r="AJ131" s="164">
        <f t="shared" si="0"/>
        <v>157</v>
      </c>
      <c r="AK131" s="164">
        <f t="shared" si="0"/>
        <v>180</v>
      </c>
      <c r="AL131" s="164">
        <f t="shared" si="0"/>
        <v>185</v>
      </c>
      <c r="AM131" s="164">
        <f t="shared" si="0"/>
        <v>180</v>
      </c>
      <c r="AN131" s="164">
        <f t="shared" si="0"/>
        <v>190</v>
      </c>
      <c r="AO131" s="164">
        <f t="shared" si="0"/>
        <v>183</v>
      </c>
      <c r="AP131" s="164">
        <f t="shared" si="0"/>
        <v>161</v>
      </c>
      <c r="AQ131" s="164">
        <f t="shared" si="0"/>
        <v>173</v>
      </c>
      <c r="AR131" s="164">
        <f t="shared" si="0"/>
        <v>186</v>
      </c>
      <c r="AS131" s="164">
        <f>SUM(AS3:AS129)</f>
        <v>182</v>
      </c>
      <c r="AT131" s="164">
        <f t="shared" ref="AT131:AZ131" si="1">SUM(AT3:AT130)</f>
        <v>171</v>
      </c>
      <c r="AU131" s="164">
        <f t="shared" si="1"/>
        <v>175</v>
      </c>
      <c r="AV131" s="164">
        <f t="shared" si="1"/>
        <v>190</v>
      </c>
      <c r="AW131" s="164">
        <f t="shared" si="1"/>
        <v>173</v>
      </c>
      <c r="AX131" s="164">
        <f t="shared" si="1"/>
        <v>191</v>
      </c>
      <c r="AY131" s="164">
        <f t="shared" si="1"/>
        <v>186</v>
      </c>
      <c r="AZ131" s="164">
        <f t="shared" si="1"/>
        <v>144</v>
      </c>
    </row>
    <row r="132" spans="1:53" s="144" customFormat="1" ht="18.75" x14ac:dyDescent="0.3">
      <c r="A132" s="61"/>
      <c r="B132" s="61"/>
      <c r="C132" s="62"/>
      <c r="D132" s="163" t="s">
        <v>199</v>
      </c>
      <c r="E132" s="165">
        <f t="shared" ref="E132:AZ132" si="2">E131/198</f>
        <v>0.77272727272727271</v>
      </c>
      <c r="F132" s="165">
        <f t="shared" si="2"/>
        <v>0.85353535353535348</v>
      </c>
      <c r="G132" s="165">
        <f t="shared" si="2"/>
        <v>0.96969696969696972</v>
      </c>
      <c r="H132" s="165">
        <f t="shared" si="2"/>
        <v>0.9242424242424242</v>
      </c>
      <c r="I132" s="165">
        <f t="shared" si="2"/>
        <v>0.90909090909090906</v>
      </c>
      <c r="J132" s="165">
        <f t="shared" si="2"/>
        <v>0.95959595959595956</v>
      </c>
      <c r="K132" s="165">
        <f t="shared" si="2"/>
        <v>0.89393939393939392</v>
      </c>
      <c r="L132" s="165">
        <f t="shared" si="2"/>
        <v>0.76767676767676762</v>
      </c>
      <c r="M132" s="165">
        <f t="shared" si="2"/>
        <v>0.98989898989898994</v>
      </c>
      <c r="N132" s="165">
        <f t="shared" si="2"/>
        <v>0.76767676767676762</v>
      </c>
      <c r="O132" s="165">
        <f t="shared" si="2"/>
        <v>0.90909090909090906</v>
      </c>
      <c r="P132" s="165">
        <f t="shared" si="2"/>
        <v>0.71717171717171713</v>
      </c>
      <c r="Q132" s="165">
        <f t="shared" si="2"/>
        <v>0.9494949494949495</v>
      </c>
      <c r="R132" s="165">
        <f t="shared" si="2"/>
        <v>0.96969696969696972</v>
      </c>
      <c r="S132" s="165">
        <f t="shared" si="2"/>
        <v>0.76262626262626265</v>
      </c>
      <c r="T132" s="165">
        <f t="shared" si="2"/>
        <v>0.93939393939393945</v>
      </c>
      <c r="U132" s="165">
        <f t="shared" si="2"/>
        <v>0.89393939393939392</v>
      </c>
      <c r="V132" s="165">
        <f t="shared" si="2"/>
        <v>0.78282828282828287</v>
      </c>
      <c r="W132" s="165">
        <f t="shared" si="2"/>
        <v>0.90404040404040409</v>
      </c>
      <c r="X132" s="165">
        <f t="shared" si="2"/>
        <v>0.9242424242424242</v>
      </c>
      <c r="Y132" s="165">
        <f t="shared" si="2"/>
        <v>0.92929292929292928</v>
      </c>
      <c r="Z132" s="165">
        <f t="shared" si="2"/>
        <v>0.90404040404040409</v>
      </c>
      <c r="AA132" s="165">
        <f t="shared" si="2"/>
        <v>0.91919191919191923</v>
      </c>
      <c r="AB132" s="165">
        <f t="shared" si="2"/>
        <v>0.8232323232323232</v>
      </c>
      <c r="AC132" s="165">
        <f t="shared" si="2"/>
        <v>0.89898989898989901</v>
      </c>
      <c r="AD132" s="165">
        <f t="shared" si="2"/>
        <v>0.87878787878787878</v>
      </c>
      <c r="AE132" s="165">
        <f t="shared" si="2"/>
        <v>0.94444444444444442</v>
      </c>
      <c r="AF132" s="165">
        <f t="shared" si="2"/>
        <v>0.86363636363636365</v>
      </c>
      <c r="AG132" s="165">
        <f t="shared" si="2"/>
        <v>0.9242424242424242</v>
      </c>
      <c r="AH132" s="165">
        <f t="shared" si="2"/>
        <v>0.92929292929292928</v>
      </c>
      <c r="AI132" s="165">
        <f t="shared" si="2"/>
        <v>0.91919191919191923</v>
      </c>
      <c r="AJ132" s="165">
        <f t="shared" si="2"/>
        <v>0.79292929292929293</v>
      </c>
      <c r="AK132" s="165">
        <f t="shared" si="2"/>
        <v>0.90909090909090906</v>
      </c>
      <c r="AL132" s="165">
        <f t="shared" si="2"/>
        <v>0.93434343434343436</v>
      </c>
      <c r="AM132" s="165">
        <f t="shared" si="2"/>
        <v>0.90909090909090906</v>
      </c>
      <c r="AN132" s="165">
        <f t="shared" si="2"/>
        <v>0.95959595959595956</v>
      </c>
      <c r="AO132" s="165">
        <f t="shared" si="2"/>
        <v>0.9242424242424242</v>
      </c>
      <c r="AP132" s="165">
        <f t="shared" si="2"/>
        <v>0.81313131313131315</v>
      </c>
      <c r="AQ132" s="165">
        <f t="shared" si="2"/>
        <v>0.8737373737373737</v>
      </c>
      <c r="AR132" s="165">
        <f t="shared" si="2"/>
        <v>0.93939393939393945</v>
      </c>
      <c r="AS132" s="165">
        <f t="shared" si="2"/>
        <v>0.91919191919191923</v>
      </c>
      <c r="AT132" s="165">
        <f t="shared" si="2"/>
        <v>0.86363636363636365</v>
      </c>
      <c r="AU132" s="165">
        <f t="shared" si="2"/>
        <v>0.88383838383838387</v>
      </c>
      <c r="AV132" s="165">
        <f t="shared" si="2"/>
        <v>0.95959595959595956</v>
      </c>
      <c r="AW132" s="165">
        <f t="shared" si="2"/>
        <v>0.8737373737373737</v>
      </c>
      <c r="AX132" s="165">
        <f t="shared" si="2"/>
        <v>0.96464646464646464</v>
      </c>
      <c r="AY132" s="165">
        <f t="shared" si="2"/>
        <v>0.93939393939393945</v>
      </c>
      <c r="AZ132" s="165">
        <f t="shared" si="2"/>
        <v>0.72727272727272729</v>
      </c>
    </row>
    <row r="133" spans="1:53" x14ac:dyDescent="0.25">
      <c r="M133" s="145"/>
    </row>
    <row r="135" spans="1:53" x14ac:dyDescent="0.25">
      <c r="D135" s="211" t="s">
        <v>200</v>
      </c>
      <c r="E135" s="212">
        <f t="shared" ref="E135:AZ135" si="3">COUNTIF(E3:E130,2)</f>
        <v>69</v>
      </c>
      <c r="F135" s="212">
        <f t="shared" si="3"/>
        <v>81</v>
      </c>
      <c r="G135" s="212">
        <f t="shared" si="3"/>
        <v>93</v>
      </c>
      <c r="H135" s="212">
        <f t="shared" si="3"/>
        <v>87</v>
      </c>
      <c r="I135" s="167">
        <f t="shared" si="3"/>
        <v>87</v>
      </c>
      <c r="J135" s="212">
        <f t="shared" si="3"/>
        <v>93</v>
      </c>
      <c r="K135" s="212">
        <f t="shared" si="3"/>
        <v>83</v>
      </c>
      <c r="L135" s="212">
        <f t="shared" si="3"/>
        <v>69</v>
      </c>
      <c r="M135" s="212">
        <f t="shared" si="3"/>
        <v>97</v>
      </c>
      <c r="N135" s="212">
        <f t="shared" si="3"/>
        <v>69</v>
      </c>
      <c r="O135" s="212">
        <f t="shared" si="3"/>
        <v>84</v>
      </c>
      <c r="P135" s="212">
        <f t="shared" si="3"/>
        <v>63</v>
      </c>
      <c r="Q135" s="212">
        <f t="shared" si="3"/>
        <v>92</v>
      </c>
      <c r="R135" s="212">
        <f t="shared" si="3"/>
        <v>93</v>
      </c>
      <c r="S135" s="212">
        <f t="shared" si="3"/>
        <v>71</v>
      </c>
      <c r="T135" s="212">
        <f t="shared" si="3"/>
        <v>89</v>
      </c>
      <c r="U135" s="212">
        <f t="shared" si="3"/>
        <v>84</v>
      </c>
      <c r="V135" s="212">
        <f t="shared" si="3"/>
        <v>71</v>
      </c>
      <c r="W135" s="212">
        <f t="shared" si="3"/>
        <v>84</v>
      </c>
      <c r="X135" s="212">
        <f t="shared" si="3"/>
        <v>86</v>
      </c>
      <c r="Y135" s="212">
        <f t="shared" si="3"/>
        <v>88</v>
      </c>
      <c r="Z135" s="212">
        <f t="shared" si="3"/>
        <v>82</v>
      </c>
      <c r="AA135" s="212">
        <f t="shared" si="3"/>
        <v>86</v>
      </c>
      <c r="AB135" s="212">
        <f t="shared" si="3"/>
        <v>72</v>
      </c>
      <c r="AC135" s="212">
        <f t="shared" si="3"/>
        <v>84</v>
      </c>
      <c r="AD135" s="212">
        <f t="shared" si="3"/>
        <v>82</v>
      </c>
      <c r="AE135" s="212">
        <f t="shared" si="3"/>
        <v>89</v>
      </c>
      <c r="AF135" s="212">
        <f t="shared" si="3"/>
        <v>79</v>
      </c>
      <c r="AG135" s="212">
        <f t="shared" si="3"/>
        <v>87</v>
      </c>
      <c r="AH135" s="212">
        <f t="shared" si="3"/>
        <v>87</v>
      </c>
      <c r="AI135" s="212">
        <f t="shared" si="3"/>
        <v>87</v>
      </c>
      <c r="AJ135" s="212">
        <f t="shared" si="3"/>
        <v>70</v>
      </c>
      <c r="AK135" s="212">
        <f t="shared" si="3"/>
        <v>83</v>
      </c>
      <c r="AL135" s="212">
        <f t="shared" si="3"/>
        <v>88</v>
      </c>
      <c r="AM135" s="212">
        <f t="shared" si="3"/>
        <v>85</v>
      </c>
      <c r="AN135" s="212">
        <f t="shared" si="3"/>
        <v>92</v>
      </c>
      <c r="AO135" s="212">
        <f t="shared" si="3"/>
        <v>86</v>
      </c>
      <c r="AP135" s="212">
        <f t="shared" si="3"/>
        <v>75</v>
      </c>
      <c r="AQ135" s="212">
        <f t="shared" si="3"/>
        <v>79</v>
      </c>
      <c r="AR135" s="212">
        <f t="shared" si="3"/>
        <v>87</v>
      </c>
      <c r="AS135" s="212">
        <f t="shared" si="3"/>
        <v>86</v>
      </c>
      <c r="AT135" s="212">
        <f t="shared" si="3"/>
        <v>82</v>
      </c>
      <c r="AU135" s="212">
        <f t="shared" si="3"/>
        <v>79</v>
      </c>
      <c r="AV135" s="212">
        <f t="shared" si="3"/>
        <v>91</v>
      </c>
      <c r="AW135" s="212">
        <f t="shared" si="3"/>
        <v>80</v>
      </c>
      <c r="AX135" s="212">
        <f t="shared" si="3"/>
        <v>94</v>
      </c>
      <c r="AY135" s="212">
        <f t="shared" si="3"/>
        <v>88</v>
      </c>
      <c r="AZ135" s="212">
        <f t="shared" si="3"/>
        <v>67</v>
      </c>
    </row>
    <row r="136" spans="1:53" x14ac:dyDescent="0.25">
      <c r="D136" s="211" t="s">
        <v>201</v>
      </c>
      <c r="E136" s="215">
        <f t="shared" ref="E136:AZ136" si="4">E135/E141</f>
        <v>0.69696969696969702</v>
      </c>
      <c r="F136" s="215">
        <f t="shared" si="4"/>
        <v>0.81818181818181823</v>
      </c>
      <c r="G136" s="215">
        <f t="shared" si="4"/>
        <v>0.93939393939393945</v>
      </c>
      <c r="H136" s="215">
        <f t="shared" si="4"/>
        <v>0.87878787878787878</v>
      </c>
      <c r="I136" s="170">
        <f t="shared" si="4"/>
        <v>0.87878787878787878</v>
      </c>
      <c r="J136" s="215">
        <f t="shared" si="4"/>
        <v>0.93939393939393945</v>
      </c>
      <c r="K136" s="215">
        <f t="shared" si="4"/>
        <v>0.83838383838383834</v>
      </c>
      <c r="L136" s="215">
        <f t="shared" si="4"/>
        <v>0.69696969696969702</v>
      </c>
      <c r="M136" s="215">
        <f t="shared" si="4"/>
        <v>0.97979797979797978</v>
      </c>
      <c r="N136" s="215">
        <f t="shared" si="4"/>
        <v>0.69696969696969702</v>
      </c>
      <c r="O136" s="215">
        <f t="shared" si="4"/>
        <v>0.84848484848484851</v>
      </c>
      <c r="P136" s="215">
        <f t="shared" si="4"/>
        <v>0.63636363636363635</v>
      </c>
      <c r="Q136" s="215">
        <f t="shared" si="4"/>
        <v>0.92929292929292928</v>
      </c>
      <c r="R136" s="215">
        <f t="shared" si="4"/>
        <v>0.93939393939393945</v>
      </c>
      <c r="S136" s="215">
        <f t="shared" si="4"/>
        <v>0.71717171717171713</v>
      </c>
      <c r="T136" s="215">
        <f t="shared" si="4"/>
        <v>0.89898989898989901</v>
      </c>
      <c r="U136" s="215">
        <f t="shared" si="4"/>
        <v>0.84848484848484851</v>
      </c>
      <c r="V136" s="215">
        <f t="shared" si="4"/>
        <v>0.71717171717171713</v>
      </c>
      <c r="W136" s="215">
        <f t="shared" si="4"/>
        <v>0.84848484848484851</v>
      </c>
      <c r="X136" s="215">
        <f t="shared" si="4"/>
        <v>0.86868686868686873</v>
      </c>
      <c r="Y136" s="215">
        <f t="shared" si="4"/>
        <v>0.88888888888888884</v>
      </c>
      <c r="Z136" s="215">
        <f t="shared" si="4"/>
        <v>0.82828282828282829</v>
      </c>
      <c r="AA136" s="215">
        <f t="shared" si="4"/>
        <v>0.86868686868686873</v>
      </c>
      <c r="AB136" s="215">
        <f t="shared" si="4"/>
        <v>0.72727272727272729</v>
      </c>
      <c r="AC136" s="215">
        <f t="shared" si="4"/>
        <v>0.84848484848484851</v>
      </c>
      <c r="AD136" s="215">
        <f t="shared" si="4"/>
        <v>0.82828282828282829</v>
      </c>
      <c r="AE136" s="215">
        <f t="shared" si="4"/>
        <v>0.89898989898989901</v>
      </c>
      <c r="AF136" s="215">
        <f t="shared" si="4"/>
        <v>0.79797979797979801</v>
      </c>
      <c r="AG136" s="215">
        <f t="shared" si="4"/>
        <v>0.87878787878787878</v>
      </c>
      <c r="AH136" s="215">
        <f t="shared" si="4"/>
        <v>0.87878787878787878</v>
      </c>
      <c r="AI136" s="215">
        <f t="shared" si="4"/>
        <v>0.87878787878787878</v>
      </c>
      <c r="AJ136" s="215">
        <f t="shared" si="4"/>
        <v>0.70707070707070707</v>
      </c>
      <c r="AK136" s="215">
        <f t="shared" si="4"/>
        <v>0.83838383838383834</v>
      </c>
      <c r="AL136" s="215">
        <f t="shared" si="4"/>
        <v>0.88888888888888884</v>
      </c>
      <c r="AM136" s="215">
        <f t="shared" si="4"/>
        <v>0.85858585858585856</v>
      </c>
      <c r="AN136" s="215">
        <f t="shared" si="4"/>
        <v>0.92929292929292928</v>
      </c>
      <c r="AO136" s="215">
        <f t="shared" si="4"/>
        <v>0.86868686868686873</v>
      </c>
      <c r="AP136" s="215">
        <f t="shared" si="4"/>
        <v>0.75757575757575757</v>
      </c>
      <c r="AQ136" s="215">
        <f t="shared" si="4"/>
        <v>0.79797979797979801</v>
      </c>
      <c r="AR136" s="215">
        <f t="shared" si="4"/>
        <v>0.87878787878787878</v>
      </c>
      <c r="AS136" s="215">
        <f t="shared" si="4"/>
        <v>0.86868686868686873</v>
      </c>
      <c r="AT136" s="215">
        <f t="shared" si="4"/>
        <v>0.82828282828282829</v>
      </c>
      <c r="AU136" s="215">
        <f t="shared" si="4"/>
        <v>0.79797979797979801</v>
      </c>
      <c r="AV136" s="215">
        <f t="shared" si="4"/>
        <v>0.91919191919191923</v>
      </c>
      <c r="AW136" s="215">
        <f t="shared" si="4"/>
        <v>0.80808080808080807</v>
      </c>
      <c r="AX136" s="215">
        <f t="shared" si="4"/>
        <v>0.9494949494949495</v>
      </c>
      <c r="AY136" s="215">
        <f t="shared" si="4"/>
        <v>0.88888888888888884</v>
      </c>
      <c r="AZ136" s="215">
        <f t="shared" si="4"/>
        <v>0.6767676767676768</v>
      </c>
      <c r="BA136" s="147"/>
    </row>
    <row r="137" spans="1:53" x14ac:dyDescent="0.25">
      <c r="D137" s="173" t="s">
        <v>202</v>
      </c>
      <c r="E137" s="159">
        <f t="shared" ref="E137:AZ137" si="5">COUNTIF(E3:E130,1)</f>
        <v>15</v>
      </c>
      <c r="F137" s="159">
        <f t="shared" si="5"/>
        <v>7</v>
      </c>
      <c r="G137" s="159">
        <f t="shared" si="5"/>
        <v>6</v>
      </c>
      <c r="H137" s="159">
        <f t="shared" si="5"/>
        <v>9</v>
      </c>
      <c r="I137" s="167">
        <f t="shared" si="5"/>
        <v>6</v>
      </c>
      <c r="J137" s="159">
        <f t="shared" si="5"/>
        <v>4</v>
      </c>
      <c r="K137" s="159">
        <f t="shared" si="5"/>
        <v>11</v>
      </c>
      <c r="L137" s="159">
        <f t="shared" si="5"/>
        <v>14</v>
      </c>
      <c r="M137" s="159">
        <f t="shared" si="5"/>
        <v>2</v>
      </c>
      <c r="N137" s="159">
        <f t="shared" si="5"/>
        <v>14</v>
      </c>
      <c r="O137" s="159">
        <f t="shared" si="5"/>
        <v>12</v>
      </c>
      <c r="P137" s="159">
        <f t="shared" si="5"/>
        <v>16</v>
      </c>
      <c r="Q137" s="159">
        <f t="shared" si="5"/>
        <v>4</v>
      </c>
      <c r="R137" s="159">
        <f t="shared" si="5"/>
        <v>6</v>
      </c>
      <c r="S137" s="159">
        <f t="shared" si="5"/>
        <v>9</v>
      </c>
      <c r="T137" s="159">
        <f t="shared" si="5"/>
        <v>8</v>
      </c>
      <c r="U137" s="159">
        <f t="shared" si="5"/>
        <v>9</v>
      </c>
      <c r="V137" s="159">
        <f t="shared" si="5"/>
        <v>13</v>
      </c>
      <c r="W137" s="159">
        <f t="shared" si="5"/>
        <v>11</v>
      </c>
      <c r="X137" s="159">
        <f t="shared" si="5"/>
        <v>11</v>
      </c>
      <c r="Y137" s="159">
        <f t="shared" si="5"/>
        <v>8</v>
      </c>
      <c r="Z137" s="159">
        <f t="shared" si="5"/>
        <v>15</v>
      </c>
      <c r="AA137" s="159">
        <f t="shared" si="5"/>
        <v>10</v>
      </c>
      <c r="AB137" s="159">
        <f t="shared" si="5"/>
        <v>19</v>
      </c>
      <c r="AC137" s="159">
        <f t="shared" si="5"/>
        <v>10</v>
      </c>
      <c r="AD137" s="159">
        <f t="shared" si="5"/>
        <v>10</v>
      </c>
      <c r="AE137" s="159">
        <f t="shared" si="5"/>
        <v>9</v>
      </c>
      <c r="AF137" s="159">
        <f t="shared" si="5"/>
        <v>13</v>
      </c>
      <c r="AG137" s="159">
        <f t="shared" si="5"/>
        <v>9</v>
      </c>
      <c r="AH137" s="159">
        <f t="shared" si="5"/>
        <v>10</v>
      </c>
      <c r="AI137" s="159">
        <f t="shared" si="5"/>
        <v>8</v>
      </c>
      <c r="AJ137" s="159">
        <f t="shared" si="5"/>
        <v>17</v>
      </c>
      <c r="AK137" s="159">
        <f t="shared" si="5"/>
        <v>14</v>
      </c>
      <c r="AL137" s="159">
        <f t="shared" si="5"/>
        <v>9</v>
      </c>
      <c r="AM137" s="159">
        <f t="shared" si="5"/>
        <v>10</v>
      </c>
      <c r="AN137" s="159">
        <f t="shared" si="5"/>
        <v>6</v>
      </c>
      <c r="AO137" s="159">
        <f t="shared" si="5"/>
        <v>11</v>
      </c>
      <c r="AP137" s="159">
        <f t="shared" si="5"/>
        <v>11</v>
      </c>
      <c r="AQ137" s="159">
        <f t="shared" si="5"/>
        <v>15</v>
      </c>
      <c r="AR137" s="159">
        <f t="shared" si="5"/>
        <v>12</v>
      </c>
      <c r="AS137" s="159">
        <f t="shared" si="5"/>
        <v>10</v>
      </c>
      <c r="AT137" s="159">
        <f t="shared" si="5"/>
        <v>7</v>
      </c>
      <c r="AU137" s="159">
        <f t="shared" si="5"/>
        <v>17</v>
      </c>
      <c r="AV137" s="159">
        <f t="shared" si="5"/>
        <v>8</v>
      </c>
      <c r="AW137" s="159">
        <f t="shared" si="5"/>
        <v>13</v>
      </c>
      <c r="AX137" s="159">
        <f t="shared" si="5"/>
        <v>3</v>
      </c>
      <c r="AY137" s="159">
        <f t="shared" si="5"/>
        <v>10</v>
      </c>
      <c r="AZ137" s="159">
        <f t="shared" si="5"/>
        <v>10</v>
      </c>
      <c r="BA137" s="115"/>
    </row>
    <row r="138" spans="1:53" x14ac:dyDescent="0.25">
      <c r="D138" s="173" t="s">
        <v>203</v>
      </c>
      <c r="E138" s="160">
        <f t="shared" ref="E138:AZ138" si="6">E137/E141</f>
        <v>0.15151515151515152</v>
      </c>
      <c r="F138" s="160">
        <f t="shared" si="6"/>
        <v>7.0707070707070704E-2</v>
      </c>
      <c r="G138" s="160">
        <f t="shared" si="6"/>
        <v>6.0606060606060608E-2</v>
      </c>
      <c r="H138" s="160">
        <f t="shared" si="6"/>
        <v>9.0909090909090912E-2</v>
      </c>
      <c r="I138" s="170">
        <f t="shared" si="6"/>
        <v>6.0606060606060608E-2</v>
      </c>
      <c r="J138" s="160">
        <f t="shared" si="6"/>
        <v>4.0404040404040407E-2</v>
      </c>
      <c r="K138" s="160">
        <f t="shared" si="6"/>
        <v>0.1111111111111111</v>
      </c>
      <c r="L138" s="160">
        <f t="shared" si="6"/>
        <v>0.14141414141414141</v>
      </c>
      <c r="M138" s="160">
        <f t="shared" si="6"/>
        <v>2.0202020202020204E-2</v>
      </c>
      <c r="N138" s="160">
        <f t="shared" si="6"/>
        <v>0.14141414141414141</v>
      </c>
      <c r="O138" s="160">
        <f t="shared" si="6"/>
        <v>0.12121212121212122</v>
      </c>
      <c r="P138" s="160">
        <f t="shared" si="6"/>
        <v>0.16161616161616163</v>
      </c>
      <c r="Q138" s="160">
        <f t="shared" si="6"/>
        <v>4.0404040404040407E-2</v>
      </c>
      <c r="R138" s="160">
        <f t="shared" si="6"/>
        <v>6.0606060606060608E-2</v>
      </c>
      <c r="S138" s="160">
        <f t="shared" si="6"/>
        <v>9.0909090909090912E-2</v>
      </c>
      <c r="T138" s="160">
        <f t="shared" si="6"/>
        <v>8.0808080808080815E-2</v>
      </c>
      <c r="U138" s="160">
        <f t="shared" si="6"/>
        <v>9.0909090909090912E-2</v>
      </c>
      <c r="V138" s="160">
        <f t="shared" si="6"/>
        <v>0.13131313131313133</v>
      </c>
      <c r="W138" s="160">
        <f t="shared" si="6"/>
        <v>0.1111111111111111</v>
      </c>
      <c r="X138" s="160">
        <f t="shared" si="6"/>
        <v>0.1111111111111111</v>
      </c>
      <c r="Y138" s="160">
        <f t="shared" si="6"/>
        <v>8.0808080808080815E-2</v>
      </c>
      <c r="Z138" s="160">
        <f t="shared" si="6"/>
        <v>0.15151515151515152</v>
      </c>
      <c r="AA138" s="160">
        <f t="shared" si="6"/>
        <v>0.10101010101010101</v>
      </c>
      <c r="AB138" s="160">
        <f t="shared" si="6"/>
        <v>0.19191919191919191</v>
      </c>
      <c r="AC138" s="160">
        <f t="shared" si="6"/>
        <v>0.10101010101010101</v>
      </c>
      <c r="AD138" s="160">
        <f t="shared" si="6"/>
        <v>0.10101010101010101</v>
      </c>
      <c r="AE138" s="160">
        <f t="shared" si="6"/>
        <v>9.0909090909090912E-2</v>
      </c>
      <c r="AF138" s="160">
        <f t="shared" si="6"/>
        <v>0.13131313131313133</v>
      </c>
      <c r="AG138" s="160">
        <f t="shared" si="6"/>
        <v>9.0909090909090912E-2</v>
      </c>
      <c r="AH138" s="160">
        <f t="shared" si="6"/>
        <v>0.10101010101010101</v>
      </c>
      <c r="AI138" s="160">
        <f t="shared" si="6"/>
        <v>8.0808080808080815E-2</v>
      </c>
      <c r="AJ138" s="160">
        <f t="shared" si="6"/>
        <v>0.17171717171717171</v>
      </c>
      <c r="AK138" s="160">
        <f t="shared" si="6"/>
        <v>0.14141414141414141</v>
      </c>
      <c r="AL138" s="160">
        <f t="shared" si="6"/>
        <v>9.0909090909090912E-2</v>
      </c>
      <c r="AM138" s="160">
        <f t="shared" si="6"/>
        <v>0.10101010101010101</v>
      </c>
      <c r="AN138" s="160">
        <f t="shared" si="6"/>
        <v>6.0606060606060608E-2</v>
      </c>
      <c r="AO138" s="160">
        <f t="shared" si="6"/>
        <v>0.1111111111111111</v>
      </c>
      <c r="AP138" s="160">
        <f t="shared" si="6"/>
        <v>0.1111111111111111</v>
      </c>
      <c r="AQ138" s="160">
        <f t="shared" si="6"/>
        <v>0.15151515151515152</v>
      </c>
      <c r="AR138" s="160">
        <f t="shared" si="6"/>
        <v>0.12121212121212122</v>
      </c>
      <c r="AS138" s="160">
        <f t="shared" si="6"/>
        <v>0.10101010101010101</v>
      </c>
      <c r="AT138" s="160">
        <f t="shared" si="6"/>
        <v>7.0707070707070704E-2</v>
      </c>
      <c r="AU138" s="160">
        <f t="shared" si="6"/>
        <v>0.17171717171717171</v>
      </c>
      <c r="AV138" s="160">
        <f t="shared" si="6"/>
        <v>8.0808080808080815E-2</v>
      </c>
      <c r="AW138" s="160">
        <f t="shared" si="6"/>
        <v>0.13131313131313133</v>
      </c>
      <c r="AX138" s="160">
        <f t="shared" si="6"/>
        <v>3.0303030303030304E-2</v>
      </c>
      <c r="AY138" s="160">
        <f t="shared" si="6"/>
        <v>0.10101010101010101</v>
      </c>
      <c r="AZ138" s="160">
        <f t="shared" si="6"/>
        <v>0.10101010101010101</v>
      </c>
      <c r="BA138" s="147"/>
    </row>
    <row r="139" spans="1:53" x14ac:dyDescent="0.25">
      <c r="D139" s="185" t="s">
        <v>204</v>
      </c>
      <c r="E139" s="186">
        <f t="shared" ref="E139:AZ139" si="7">COUNTIF(E3:E130,0)</f>
        <v>15</v>
      </c>
      <c r="F139" s="186">
        <f t="shared" si="7"/>
        <v>11</v>
      </c>
      <c r="G139" s="186">
        <f t="shared" si="7"/>
        <v>0</v>
      </c>
      <c r="H139" s="186">
        <f t="shared" si="7"/>
        <v>3</v>
      </c>
      <c r="I139" s="167">
        <f t="shared" si="7"/>
        <v>6</v>
      </c>
      <c r="J139" s="186">
        <f t="shared" si="7"/>
        <v>2</v>
      </c>
      <c r="K139" s="186">
        <f t="shared" si="7"/>
        <v>5</v>
      </c>
      <c r="L139" s="186">
        <f t="shared" si="7"/>
        <v>16</v>
      </c>
      <c r="M139" s="186">
        <f t="shared" si="7"/>
        <v>0</v>
      </c>
      <c r="N139" s="186">
        <f t="shared" si="7"/>
        <v>16</v>
      </c>
      <c r="O139" s="186">
        <f t="shared" si="7"/>
        <v>3</v>
      </c>
      <c r="P139" s="186">
        <f t="shared" si="7"/>
        <v>20</v>
      </c>
      <c r="Q139" s="186">
        <f t="shared" si="7"/>
        <v>3</v>
      </c>
      <c r="R139" s="186">
        <f t="shared" si="7"/>
        <v>0</v>
      </c>
      <c r="S139" s="186">
        <f t="shared" si="7"/>
        <v>19</v>
      </c>
      <c r="T139" s="186">
        <f t="shared" si="7"/>
        <v>2</v>
      </c>
      <c r="U139" s="186">
        <f t="shared" si="7"/>
        <v>6</v>
      </c>
      <c r="V139" s="186">
        <f t="shared" si="7"/>
        <v>15</v>
      </c>
      <c r="W139" s="186">
        <f t="shared" si="7"/>
        <v>4</v>
      </c>
      <c r="X139" s="186">
        <f t="shared" si="7"/>
        <v>2</v>
      </c>
      <c r="Y139" s="186">
        <f t="shared" si="7"/>
        <v>3</v>
      </c>
      <c r="Z139" s="186">
        <f t="shared" si="7"/>
        <v>2</v>
      </c>
      <c r="AA139" s="186">
        <f t="shared" si="7"/>
        <v>3</v>
      </c>
      <c r="AB139" s="186">
        <f t="shared" si="7"/>
        <v>8</v>
      </c>
      <c r="AC139" s="186">
        <f t="shared" si="7"/>
        <v>5</v>
      </c>
      <c r="AD139" s="186">
        <f t="shared" si="7"/>
        <v>7</v>
      </c>
      <c r="AE139" s="186">
        <f t="shared" si="7"/>
        <v>1</v>
      </c>
      <c r="AF139" s="186">
        <f t="shared" si="7"/>
        <v>7</v>
      </c>
      <c r="AG139" s="186">
        <f t="shared" si="7"/>
        <v>3</v>
      </c>
      <c r="AH139" s="186">
        <f t="shared" si="7"/>
        <v>2</v>
      </c>
      <c r="AI139" s="186">
        <f t="shared" si="7"/>
        <v>4</v>
      </c>
      <c r="AJ139" s="186">
        <f t="shared" si="7"/>
        <v>12</v>
      </c>
      <c r="AK139" s="186">
        <f t="shared" si="7"/>
        <v>2</v>
      </c>
      <c r="AL139" s="186">
        <f t="shared" si="7"/>
        <v>2</v>
      </c>
      <c r="AM139" s="186">
        <f t="shared" si="7"/>
        <v>4</v>
      </c>
      <c r="AN139" s="186">
        <f t="shared" si="7"/>
        <v>1</v>
      </c>
      <c r="AO139" s="186">
        <f t="shared" si="7"/>
        <v>2</v>
      </c>
      <c r="AP139" s="186">
        <f t="shared" si="7"/>
        <v>13</v>
      </c>
      <c r="AQ139" s="186">
        <f t="shared" si="7"/>
        <v>5</v>
      </c>
      <c r="AR139" s="186">
        <f t="shared" si="7"/>
        <v>0</v>
      </c>
      <c r="AS139" s="186">
        <f t="shared" si="7"/>
        <v>3</v>
      </c>
      <c r="AT139" s="186">
        <f t="shared" si="7"/>
        <v>10</v>
      </c>
      <c r="AU139" s="186">
        <f t="shared" si="7"/>
        <v>3</v>
      </c>
      <c r="AV139" s="186">
        <f t="shared" si="7"/>
        <v>0</v>
      </c>
      <c r="AW139" s="186">
        <f t="shared" si="7"/>
        <v>6</v>
      </c>
      <c r="AX139" s="186">
        <f t="shared" si="7"/>
        <v>2</v>
      </c>
      <c r="AY139" s="186">
        <f t="shared" si="7"/>
        <v>1</v>
      </c>
      <c r="AZ139" s="186">
        <f t="shared" si="7"/>
        <v>22</v>
      </c>
      <c r="BA139" s="115"/>
    </row>
    <row r="140" spans="1:53" x14ac:dyDescent="0.25">
      <c r="D140" s="185" t="s">
        <v>205</v>
      </c>
      <c r="E140" s="189">
        <f t="shared" ref="E140:AZ140" si="8">E139/E141</f>
        <v>0.15151515151515152</v>
      </c>
      <c r="F140" s="189">
        <f t="shared" si="8"/>
        <v>0.1111111111111111</v>
      </c>
      <c r="G140" s="189">
        <f t="shared" si="8"/>
        <v>0</v>
      </c>
      <c r="H140" s="189">
        <f t="shared" si="8"/>
        <v>3.0303030303030304E-2</v>
      </c>
      <c r="I140" s="170">
        <f t="shared" si="8"/>
        <v>6.0606060606060608E-2</v>
      </c>
      <c r="J140" s="189">
        <f t="shared" si="8"/>
        <v>2.0202020202020204E-2</v>
      </c>
      <c r="K140" s="189">
        <f t="shared" si="8"/>
        <v>5.0505050505050504E-2</v>
      </c>
      <c r="L140" s="189">
        <f t="shared" si="8"/>
        <v>0.16161616161616163</v>
      </c>
      <c r="M140" s="189">
        <f t="shared" si="8"/>
        <v>0</v>
      </c>
      <c r="N140" s="189">
        <f t="shared" si="8"/>
        <v>0.16161616161616163</v>
      </c>
      <c r="O140" s="189">
        <f t="shared" si="8"/>
        <v>3.0303030303030304E-2</v>
      </c>
      <c r="P140" s="189">
        <f t="shared" si="8"/>
        <v>0.20202020202020202</v>
      </c>
      <c r="Q140" s="189">
        <f t="shared" si="8"/>
        <v>3.0303030303030304E-2</v>
      </c>
      <c r="R140" s="189">
        <f t="shared" si="8"/>
        <v>0</v>
      </c>
      <c r="S140" s="189">
        <f t="shared" si="8"/>
        <v>0.19191919191919191</v>
      </c>
      <c r="T140" s="189">
        <f t="shared" si="8"/>
        <v>2.0202020202020204E-2</v>
      </c>
      <c r="U140" s="189">
        <f t="shared" si="8"/>
        <v>6.0606060606060608E-2</v>
      </c>
      <c r="V140" s="189">
        <f t="shared" si="8"/>
        <v>0.15151515151515152</v>
      </c>
      <c r="W140" s="189">
        <f t="shared" si="8"/>
        <v>4.0404040404040407E-2</v>
      </c>
      <c r="X140" s="189">
        <f t="shared" si="8"/>
        <v>2.0202020202020204E-2</v>
      </c>
      <c r="Y140" s="189">
        <f t="shared" si="8"/>
        <v>3.0303030303030304E-2</v>
      </c>
      <c r="Z140" s="189">
        <f t="shared" si="8"/>
        <v>2.0202020202020204E-2</v>
      </c>
      <c r="AA140" s="189">
        <f t="shared" si="8"/>
        <v>3.0303030303030304E-2</v>
      </c>
      <c r="AB140" s="189">
        <f t="shared" si="8"/>
        <v>8.0808080808080815E-2</v>
      </c>
      <c r="AC140" s="189">
        <f t="shared" si="8"/>
        <v>5.0505050505050504E-2</v>
      </c>
      <c r="AD140" s="189">
        <f t="shared" si="8"/>
        <v>7.0707070707070704E-2</v>
      </c>
      <c r="AE140" s="189">
        <f t="shared" si="8"/>
        <v>1.0101010101010102E-2</v>
      </c>
      <c r="AF140" s="189">
        <f t="shared" si="8"/>
        <v>7.0707070707070704E-2</v>
      </c>
      <c r="AG140" s="189">
        <f t="shared" si="8"/>
        <v>3.0303030303030304E-2</v>
      </c>
      <c r="AH140" s="189">
        <f t="shared" si="8"/>
        <v>2.0202020202020204E-2</v>
      </c>
      <c r="AI140" s="189">
        <f t="shared" si="8"/>
        <v>4.0404040404040407E-2</v>
      </c>
      <c r="AJ140" s="189">
        <f t="shared" si="8"/>
        <v>0.12121212121212122</v>
      </c>
      <c r="AK140" s="189">
        <f t="shared" si="8"/>
        <v>2.0202020202020204E-2</v>
      </c>
      <c r="AL140" s="189">
        <f t="shared" si="8"/>
        <v>2.0202020202020204E-2</v>
      </c>
      <c r="AM140" s="189">
        <f t="shared" si="8"/>
        <v>4.0404040404040407E-2</v>
      </c>
      <c r="AN140" s="189">
        <f t="shared" si="8"/>
        <v>1.0101010101010102E-2</v>
      </c>
      <c r="AO140" s="189">
        <f t="shared" si="8"/>
        <v>2.0202020202020204E-2</v>
      </c>
      <c r="AP140" s="189">
        <f t="shared" si="8"/>
        <v>0.13131313131313133</v>
      </c>
      <c r="AQ140" s="189">
        <f t="shared" si="8"/>
        <v>5.0505050505050504E-2</v>
      </c>
      <c r="AR140" s="189">
        <f t="shared" si="8"/>
        <v>0</v>
      </c>
      <c r="AS140" s="189">
        <f t="shared" si="8"/>
        <v>3.0303030303030304E-2</v>
      </c>
      <c r="AT140" s="189">
        <f t="shared" si="8"/>
        <v>0.10101010101010101</v>
      </c>
      <c r="AU140" s="189">
        <f t="shared" si="8"/>
        <v>3.0303030303030304E-2</v>
      </c>
      <c r="AV140" s="189">
        <f t="shared" si="8"/>
        <v>0</v>
      </c>
      <c r="AW140" s="189">
        <f t="shared" si="8"/>
        <v>6.0606060606060608E-2</v>
      </c>
      <c r="AX140" s="189">
        <f t="shared" si="8"/>
        <v>2.0202020202020204E-2</v>
      </c>
      <c r="AY140" s="189">
        <f t="shared" si="8"/>
        <v>1.0101010101010102E-2</v>
      </c>
      <c r="AZ140" s="189">
        <f t="shared" si="8"/>
        <v>0.22222222222222221</v>
      </c>
      <c r="BA140" s="147"/>
    </row>
    <row r="141" spans="1:53" x14ac:dyDescent="0.25">
      <c r="D141" s="63" t="s">
        <v>206</v>
      </c>
      <c r="E141" s="148">
        <f t="shared" ref="E141:AZ141" si="9">E135+E137+E139</f>
        <v>99</v>
      </c>
      <c r="F141" s="148">
        <f t="shared" si="9"/>
        <v>99</v>
      </c>
      <c r="G141" s="148">
        <f t="shared" si="9"/>
        <v>99</v>
      </c>
      <c r="H141" s="148">
        <f t="shared" si="9"/>
        <v>99</v>
      </c>
      <c r="I141" s="232">
        <f t="shared" si="9"/>
        <v>99</v>
      </c>
      <c r="J141" s="148">
        <f t="shared" si="9"/>
        <v>99</v>
      </c>
      <c r="K141" s="148">
        <f t="shared" si="9"/>
        <v>99</v>
      </c>
      <c r="L141" s="148">
        <f t="shared" si="9"/>
        <v>99</v>
      </c>
      <c r="M141" s="148">
        <f t="shared" si="9"/>
        <v>99</v>
      </c>
      <c r="N141" s="148">
        <f t="shared" si="9"/>
        <v>99</v>
      </c>
      <c r="O141" s="148">
        <f t="shared" si="9"/>
        <v>99</v>
      </c>
      <c r="P141" s="148">
        <f t="shared" si="9"/>
        <v>99</v>
      </c>
      <c r="Q141" s="148">
        <f t="shared" si="9"/>
        <v>99</v>
      </c>
      <c r="R141" s="148">
        <f t="shared" si="9"/>
        <v>99</v>
      </c>
      <c r="S141" s="148">
        <f t="shared" si="9"/>
        <v>99</v>
      </c>
      <c r="T141" s="148">
        <f t="shared" si="9"/>
        <v>99</v>
      </c>
      <c r="U141" s="148">
        <f t="shared" si="9"/>
        <v>99</v>
      </c>
      <c r="V141" s="148">
        <f t="shared" si="9"/>
        <v>99</v>
      </c>
      <c r="W141" s="148">
        <f t="shared" si="9"/>
        <v>99</v>
      </c>
      <c r="X141" s="148">
        <f t="shared" si="9"/>
        <v>99</v>
      </c>
      <c r="Y141" s="148">
        <f t="shared" si="9"/>
        <v>99</v>
      </c>
      <c r="Z141" s="148">
        <f t="shared" si="9"/>
        <v>99</v>
      </c>
      <c r="AA141" s="148">
        <f t="shared" si="9"/>
        <v>99</v>
      </c>
      <c r="AB141" s="148">
        <f t="shared" si="9"/>
        <v>99</v>
      </c>
      <c r="AC141" s="148">
        <f t="shared" si="9"/>
        <v>99</v>
      </c>
      <c r="AD141" s="148">
        <f t="shared" si="9"/>
        <v>99</v>
      </c>
      <c r="AE141" s="148">
        <f t="shared" si="9"/>
        <v>99</v>
      </c>
      <c r="AF141" s="148">
        <f t="shared" si="9"/>
        <v>99</v>
      </c>
      <c r="AG141" s="148">
        <f t="shared" si="9"/>
        <v>99</v>
      </c>
      <c r="AH141" s="148">
        <f t="shared" si="9"/>
        <v>99</v>
      </c>
      <c r="AI141" s="148">
        <f t="shared" si="9"/>
        <v>99</v>
      </c>
      <c r="AJ141" s="148">
        <f t="shared" si="9"/>
        <v>99</v>
      </c>
      <c r="AK141" s="148">
        <f t="shared" si="9"/>
        <v>99</v>
      </c>
      <c r="AL141" s="148">
        <f t="shared" si="9"/>
        <v>99</v>
      </c>
      <c r="AM141" s="148">
        <f t="shared" si="9"/>
        <v>99</v>
      </c>
      <c r="AN141" s="148">
        <f t="shared" si="9"/>
        <v>99</v>
      </c>
      <c r="AO141" s="148">
        <f t="shared" si="9"/>
        <v>99</v>
      </c>
      <c r="AP141" s="148">
        <f t="shared" si="9"/>
        <v>99</v>
      </c>
      <c r="AQ141" s="148">
        <f t="shared" si="9"/>
        <v>99</v>
      </c>
      <c r="AR141" s="148">
        <f t="shared" si="9"/>
        <v>99</v>
      </c>
      <c r="AS141" s="148">
        <f t="shared" si="9"/>
        <v>99</v>
      </c>
      <c r="AT141" s="148">
        <f t="shared" si="9"/>
        <v>99</v>
      </c>
      <c r="AU141" s="148">
        <f t="shared" si="9"/>
        <v>99</v>
      </c>
      <c r="AV141" s="148">
        <f t="shared" si="9"/>
        <v>99</v>
      </c>
      <c r="AW141" s="148">
        <f t="shared" si="9"/>
        <v>99</v>
      </c>
      <c r="AX141" s="148">
        <f t="shared" si="9"/>
        <v>99</v>
      </c>
      <c r="AY141" s="148">
        <f t="shared" si="9"/>
        <v>99</v>
      </c>
      <c r="AZ141" s="148">
        <f t="shared" si="9"/>
        <v>99</v>
      </c>
    </row>
    <row r="142" spans="1:53" x14ac:dyDescent="0.25">
      <c r="AB142" s="149"/>
      <c r="AE142" s="150"/>
      <c r="AT142" s="151"/>
      <c r="BA142" s="112"/>
    </row>
    <row r="146" spans="52:52" x14ac:dyDescent="0.25">
      <c r="AZ146" s="29"/>
    </row>
    <row r="152" spans="52:52" x14ac:dyDescent="0.25">
      <c r="AZ152" s="29"/>
    </row>
  </sheetData>
  <mergeCells count="381">
    <mergeCell ref="A3:A77"/>
    <mergeCell ref="B3:B15"/>
    <mergeCell ref="C3:C15"/>
    <mergeCell ref="B16:B21"/>
    <mergeCell ref="C16:C21"/>
    <mergeCell ref="B22:B32"/>
    <mergeCell ref="C24:C25"/>
    <mergeCell ref="B45:B63"/>
    <mergeCell ref="C45:C63"/>
    <mergeCell ref="B64:B72"/>
    <mergeCell ref="J24:J25"/>
    <mergeCell ref="K24:K25"/>
    <mergeCell ref="L24:L25"/>
    <mergeCell ref="M24:M25"/>
    <mergeCell ref="N24:N25"/>
    <mergeCell ref="O24:O25"/>
    <mergeCell ref="D24:D25"/>
    <mergeCell ref="E24:E25"/>
    <mergeCell ref="F24:F25"/>
    <mergeCell ref="G24:G25"/>
    <mergeCell ref="H24:H25"/>
    <mergeCell ref="I24:I25"/>
    <mergeCell ref="V24:V25"/>
    <mergeCell ref="W24:W25"/>
    <mergeCell ref="X24:X25"/>
    <mergeCell ref="Y24:Y25"/>
    <mergeCell ref="Z24:Z25"/>
    <mergeCell ref="AA24:AA25"/>
    <mergeCell ref="P24:P25"/>
    <mergeCell ref="Q24:Q25"/>
    <mergeCell ref="R24:R25"/>
    <mergeCell ref="S24:S25"/>
    <mergeCell ref="T24:T25"/>
    <mergeCell ref="U24:U25"/>
    <mergeCell ref="AS24:AS25"/>
    <mergeCell ref="AH24:AH25"/>
    <mergeCell ref="AI24:AI25"/>
    <mergeCell ref="AJ24:AJ25"/>
    <mergeCell ref="AK24:AK25"/>
    <mergeCell ref="AL24:AL25"/>
    <mergeCell ref="AM24:AM25"/>
    <mergeCell ref="AB24:AB25"/>
    <mergeCell ref="AC24:AC25"/>
    <mergeCell ref="AD24:AD25"/>
    <mergeCell ref="AE24:AE25"/>
    <mergeCell ref="AF24:AF25"/>
    <mergeCell ref="AG24:AG25"/>
    <mergeCell ref="B73:B75"/>
    <mergeCell ref="C73:C75"/>
    <mergeCell ref="B76:B77"/>
    <mergeCell ref="C76:C77"/>
    <mergeCell ref="A78:A94"/>
    <mergeCell ref="B78:B94"/>
    <mergeCell ref="C78:C94"/>
    <mergeCell ref="AZ24:AZ25"/>
    <mergeCell ref="C26:C31"/>
    <mergeCell ref="B33:B42"/>
    <mergeCell ref="C33:C40"/>
    <mergeCell ref="B43:B44"/>
    <mergeCell ref="C43:C44"/>
    <mergeCell ref="AT24:AT25"/>
    <mergeCell ref="AU24:AU25"/>
    <mergeCell ref="AV24:AV25"/>
    <mergeCell ref="AW24:AW25"/>
    <mergeCell ref="AX24:AX25"/>
    <mergeCell ref="AY24:AY25"/>
    <mergeCell ref="AN24:AN25"/>
    <mergeCell ref="AO24:AO25"/>
    <mergeCell ref="AP24:AP25"/>
    <mergeCell ref="AQ24:AQ25"/>
    <mergeCell ref="AR24:AR25"/>
    <mergeCell ref="K78:K94"/>
    <mergeCell ref="L78:L94"/>
    <mergeCell ref="M78:M94"/>
    <mergeCell ref="N78:N94"/>
    <mergeCell ref="O78:O94"/>
    <mergeCell ref="P78:P94"/>
    <mergeCell ref="E78:E94"/>
    <mergeCell ref="F78:F94"/>
    <mergeCell ref="G78:G94"/>
    <mergeCell ref="H78:H94"/>
    <mergeCell ref="I78:I94"/>
    <mergeCell ref="J78:J94"/>
    <mergeCell ref="Z78:Z94"/>
    <mergeCell ref="AA78:AA94"/>
    <mergeCell ref="AB78:AB94"/>
    <mergeCell ref="Q78:Q94"/>
    <mergeCell ref="R78:R94"/>
    <mergeCell ref="S78:S94"/>
    <mergeCell ref="T78:T94"/>
    <mergeCell ref="U78:U94"/>
    <mergeCell ref="V78:V94"/>
    <mergeCell ref="AV78:AV94"/>
    <mergeCell ref="AW78:AW94"/>
    <mergeCell ref="AX78:AX94"/>
    <mergeCell ref="AY78:AY94"/>
    <mergeCell ref="AZ78:AZ94"/>
    <mergeCell ref="AO78:AO94"/>
    <mergeCell ref="AP78:AP94"/>
    <mergeCell ref="AQ78:AQ94"/>
    <mergeCell ref="AR78:AR94"/>
    <mergeCell ref="AS78:AS94"/>
    <mergeCell ref="AT78:AT94"/>
    <mergeCell ref="A95:A98"/>
    <mergeCell ref="B95:B98"/>
    <mergeCell ref="C95:C98"/>
    <mergeCell ref="A99:A113"/>
    <mergeCell ref="B99:B104"/>
    <mergeCell ref="C99:C104"/>
    <mergeCell ref="B106:B109"/>
    <mergeCell ref="C106:C109"/>
    <mergeCell ref="AU78:AU94"/>
    <mergeCell ref="AI78:AI94"/>
    <mergeCell ref="AJ78:AJ94"/>
    <mergeCell ref="AK78:AK94"/>
    <mergeCell ref="AL78:AL94"/>
    <mergeCell ref="AM78:AM94"/>
    <mergeCell ref="AN78:AN94"/>
    <mergeCell ref="AC78:AC94"/>
    <mergeCell ref="AD78:AD94"/>
    <mergeCell ref="AE78:AE94"/>
    <mergeCell ref="AF78:AF94"/>
    <mergeCell ref="AG78:AG94"/>
    <mergeCell ref="AH78:AH94"/>
    <mergeCell ref="W78:W94"/>
    <mergeCell ref="X78:X94"/>
    <mergeCell ref="Y78:Y94"/>
    <mergeCell ref="K101:K103"/>
    <mergeCell ref="L101:L103"/>
    <mergeCell ref="M101:M103"/>
    <mergeCell ref="N101:N103"/>
    <mergeCell ref="O101:O103"/>
    <mergeCell ref="P101:P103"/>
    <mergeCell ref="E101:E103"/>
    <mergeCell ref="F101:F103"/>
    <mergeCell ref="G101:G103"/>
    <mergeCell ref="H101:H103"/>
    <mergeCell ref="I101:I103"/>
    <mergeCell ref="J101:J103"/>
    <mergeCell ref="Z101:Z103"/>
    <mergeCell ref="AA101:AA103"/>
    <mergeCell ref="AB101:AB103"/>
    <mergeCell ref="Q101:Q103"/>
    <mergeCell ref="R101:R103"/>
    <mergeCell ref="S101:S103"/>
    <mergeCell ref="T101:T103"/>
    <mergeCell ref="U101:U103"/>
    <mergeCell ref="V101:V103"/>
    <mergeCell ref="AX101:AX103"/>
    <mergeCell ref="AY101:AY103"/>
    <mergeCell ref="AZ101:AZ103"/>
    <mergeCell ref="AO101:AO103"/>
    <mergeCell ref="AP101:AP103"/>
    <mergeCell ref="AQ101:AQ103"/>
    <mergeCell ref="AR101:AR103"/>
    <mergeCell ref="AS101:AS103"/>
    <mergeCell ref="AT101:AT103"/>
    <mergeCell ref="D106:D107"/>
    <mergeCell ref="E106:E107"/>
    <mergeCell ref="F106:F107"/>
    <mergeCell ref="G106:G107"/>
    <mergeCell ref="H106:H107"/>
    <mergeCell ref="I106:I107"/>
    <mergeCell ref="AU101:AU103"/>
    <mergeCell ref="AV101:AV103"/>
    <mergeCell ref="AW101:AW103"/>
    <mergeCell ref="AI101:AI103"/>
    <mergeCell ref="AJ101:AJ103"/>
    <mergeCell ref="AK101:AK103"/>
    <mergeCell ref="AL101:AL103"/>
    <mergeCell ref="AM101:AM103"/>
    <mergeCell ref="AN101:AN103"/>
    <mergeCell ref="AC101:AC103"/>
    <mergeCell ref="AD101:AD103"/>
    <mergeCell ref="AE101:AE103"/>
    <mergeCell ref="AF101:AF103"/>
    <mergeCell ref="AG101:AG103"/>
    <mergeCell ref="AH101:AH103"/>
    <mergeCell ref="W101:W103"/>
    <mergeCell ref="X101:X103"/>
    <mergeCell ref="Y101:Y103"/>
    <mergeCell ref="R106:R107"/>
    <mergeCell ref="S106:S107"/>
    <mergeCell ref="T106:T107"/>
    <mergeCell ref="U106:U107"/>
    <mergeCell ref="J106:J107"/>
    <mergeCell ref="K106:K107"/>
    <mergeCell ref="L106:L107"/>
    <mergeCell ref="M106:M107"/>
    <mergeCell ref="N106:N107"/>
    <mergeCell ref="O106:O107"/>
    <mergeCell ref="A115:A117"/>
    <mergeCell ref="E115:E117"/>
    <mergeCell ref="F115:F117"/>
    <mergeCell ref="G115:G117"/>
    <mergeCell ref="H115:H117"/>
    <mergeCell ref="I115:I117"/>
    <mergeCell ref="J115:J117"/>
    <mergeCell ref="AT106:AT107"/>
    <mergeCell ref="AU106:AU107"/>
    <mergeCell ref="AN106:AN107"/>
    <mergeCell ref="AO106:AO107"/>
    <mergeCell ref="AP106:AP107"/>
    <mergeCell ref="AQ106:AQ107"/>
    <mergeCell ref="AR106:AR107"/>
    <mergeCell ref="AS106:AS107"/>
    <mergeCell ref="AH106:AH107"/>
    <mergeCell ref="AI106:AI107"/>
    <mergeCell ref="AJ106:AJ107"/>
    <mergeCell ref="AK106:AK107"/>
    <mergeCell ref="AL106:AL107"/>
    <mergeCell ref="AM106:AM107"/>
    <mergeCell ref="AB106:AB107"/>
    <mergeCell ref="AC106:AC107"/>
    <mergeCell ref="AD106:AD107"/>
    <mergeCell ref="K115:K117"/>
    <mergeCell ref="L115:L117"/>
    <mergeCell ref="M115:M117"/>
    <mergeCell ref="N115:N117"/>
    <mergeCell ref="O115:O117"/>
    <mergeCell ref="P115:P117"/>
    <mergeCell ref="AZ106:AZ107"/>
    <mergeCell ref="B110:B113"/>
    <mergeCell ref="C110:C113"/>
    <mergeCell ref="AV106:AV107"/>
    <mergeCell ref="AW106:AW107"/>
    <mergeCell ref="AX106:AX107"/>
    <mergeCell ref="AY106:AY107"/>
    <mergeCell ref="AE106:AE107"/>
    <mergeCell ref="AF106:AF107"/>
    <mergeCell ref="AG106:AG107"/>
    <mergeCell ref="V106:V107"/>
    <mergeCell ref="W106:W107"/>
    <mergeCell ref="X106:X107"/>
    <mergeCell ref="Y106:Y107"/>
    <mergeCell ref="Z106:Z107"/>
    <mergeCell ref="AA106:AA107"/>
    <mergeCell ref="P106:P107"/>
    <mergeCell ref="Q106:Q107"/>
    <mergeCell ref="Z115:Z117"/>
    <mergeCell ref="AA115:AA117"/>
    <mergeCell ref="AB115:AB117"/>
    <mergeCell ref="Q115:Q117"/>
    <mergeCell ref="R115:R117"/>
    <mergeCell ref="S115:S117"/>
    <mergeCell ref="T115:T117"/>
    <mergeCell ref="U115:U117"/>
    <mergeCell ref="V115:V117"/>
    <mergeCell ref="AX115:AX117"/>
    <mergeCell ref="AY115:AY117"/>
    <mergeCell ref="AZ115:AZ117"/>
    <mergeCell ref="AO115:AO117"/>
    <mergeCell ref="AP115:AP117"/>
    <mergeCell ref="AQ115:AQ117"/>
    <mergeCell ref="AR115:AR117"/>
    <mergeCell ref="AS115:AS117"/>
    <mergeCell ref="AT115:AT117"/>
    <mergeCell ref="A118:A124"/>
    <mergeCell ref="B118:B124"/>
    <mergeCell ref="C118:C124"/>
    <mergeCell ref="A126:A128"/>
    <mergeCell ref="B126:B128"/>
    <mergeCell ref="C126:C128"/>
    <mergeCell ref="AU115:AU117"/>
    <mergeCell ref="AV115:AV117"/>
    <mergeCell ref="AW115:AW117"/>
    <mergeCell ref="AI115:AI117"/>
    <mergeCell ref="AJ115:AJ117"/>
    <mergeCell ref="AK115:AK117"/>
    <mergeCell ref="AL115:AL117"/>
    <mergeCell ref="AM115:AM117"/>
    <mergeCell ref="AN115:AN117"/>
    <mergeCell ref="AC115:AC117"/>
    <mergeCell ref="AD115:AD117"/>
    <mergeCell ref="AE115:AE117"/>
    <mergeCell ref="AF115:AF117"/>
    <mergeCell ref="AG115:AG117"/>
    <mergeCell ref="AH115:AH117"/>
    <mergeCell ref="W115:W117"/>
    <mergeCell ref="X115:X117"/>
    <mergeCell ref="Y115:Y117"/>
    <mergeCell ref="K126:K128"/>
    <mergeCell ref="L126:L128"/>
    <mergeCell ref="M126:M128"/>
    <mergeCell ref="N126:N128"/>
    <mergeCell ref="O126:O128"/>
    <mergeCell ref="P126:P128"/>
    <mergeCell ref="E126:E128"/>
    <mergeCell ref="F126:F128"/>
    <mergeCell ref="G126:G128"/>
    <mergeCell ref="H126:H128"/>
    <mergeCell ref="I126:I128"/>
    <mergeCell ref="J126:J128"/>
    <mergeCell ref="Z126:Z128"/>
    <mergeCell ref="AA126:AA128"/>
    <mergeCell ref="AB126:AB128"/>
    <mergeCell ref="Q126:Q128"/>
    <mergeCell ref="R126:R128"/>
    <mergeCell ref="S126:S128"/>
    <mergeCell ref="T126:T128"/>
    <mergeCell ref="U126:U128"/>
    <mergeCell ref="V126:V128"/>
    <mergeCell ref="AX126:AX128"/>
    <mergeCell ref="AY126:AY128"/>
    <mergeCell ref="AZ126:AZ128"/>
    <mergeCell ref="AO126:AO128"/>
    <mergeCell ref="AP126:AP128"/>
    <mergeCell ref="AQ126:AQ128"/>
    <mergeCell ref="AR126:AR128"/>
    <mergeCell ref="AS126:AS128"/>
    <mergeCell ref="AT126:AT128"/>
    <mergeCell ref="A129:A130"/>
    <mergeCell ref="B129:B130"/>
    <mergeCell ref="C129:C130"/>
    <mergeCell ref="D129:D130"/>
    <mergeCell ref="E129:E130"/>
    <mergeCell ref="F129:F130"/>
    <mergeCell ref="AU126:AU128"/>
    <mergeCell ref="AV126:AV128"/>
    <mergeCell ref="AW126:AW128"/>
    <mergeCell ref="AI126:AI128"/>
    <mergeCell ref="AJ126:AJ128"/>
    <mergeCell ref="AK126:AK128"/>
    <mergeCell ref="AL126:AL128"/>
    <mergeCell ref="AM126:AM128"/>
    <mergeCell ref="AN126:AN128"/>
    <mergeCell ref="AC126:AC128"/>
    <mergeCell ref="AD126:AD128"/>
    <mergeCell ref="AE126:AE128"/>
    <mergeCell ref="AF126:AF128"/>
    <mergeCell ref="AG126:AG128"/>
    <mergeCell ref="AH126:AH128"/>
    <mergeCell ref="W126:W128"/>
    <mergeCell ref="X126:X128"/>
    <mergeCell ref="Y126:Y128"/>
    <mergeCell ref="M129:M130"/>
    <mergeCell ref="N129:N130"/>
    <mergeCell ref="O129:O130"/>
    <mergeCell ref="P129:P130"/>
    <mergeCell ref="Q129:Q130"/>
    <mergeCell ref="R129:R130"/>
    <mergeCell ref="G129:G130"/>
    <mergeCell ref="H129:H130"/>
    <mergeCell ref="I129:I130"/>
    <mergeCell ref="J129:J130"/>
    <mergeCell ref="K129:K130"/>
    <mergeCell ref="L129:L130"/>
    <mergeCell ref="Y129:Y130"/>
    <mergeCell ref="Z129:Z130"/>
    <mergeCell ref="AA129:AA130"/>
    <mergeCell ref="AB129:AB130"/>
    <mergeCell ref="AC129:AC130"/>
    <mergeCell ref="AD129:AD130"/>
    <mergeCell ref="S129:S130"/>
    <mergeCell ref="T129:T130"/>
    <mergeCell ref="U129:U130"/>
    <mergeCell ref="V129:V130"/>
    <mergeCell ref="W129:W130"/>
    <mergeCell ref="X129:X130"/>
    <mergeCell ref="AK129:AK130"/>
    <mergeCell ref="AL129:AL130"/>
    <mergeCell ref="AM129:AM130"/>
    <mergeCell ref="AN129:AN130"/>
    <mergeCell ref="AO129:AO130"/>
    <mergeCell ref="AP129:AP130"/>
    <mergeCell ref="AE129:AE130"/>
    <mergeCell ref="AF129:AF130"/>
    <mergeCell ref="AG129:AG130"/>
    <mergeCell ref="AH129:AH130"/>
    <mergeCell ref="AI129:AI130"/>
    <mergeCell ref="AJ129:AJ130"/>
    <mergeCell ref="AW129:AW130"/>
    <mergeCell ref="AX129:AX130"/>
    <mergeCell ref="AY129:AY130"/>
    <mergeCell ref="AZ129:AZ130"/>
    <mergeCell ref="AQ129:AQ130"/>
    <mergeCell ref="AR129:AR130"/>
    <mergeCell ref="AS129:AS130"/>
    <mergeCell ref="AT129:AT130"/>
    <mergeCell ref="AU129:AU130"/>
    <mergeCell ref="AV129:AV130"/>
  </mergeCells>
  <conditionalFormatting sqref="E57:AZ57 E3:AY56 E58:AY130">
    <cfRule type="cellIs" dxfId="3" priority="3" operator="equal">
      <formula>1</formula>
    </cfRule>
    <cfRule type="cellIs" dxfId="2" priority="4" operator="equal">
      <formula>0</formula>
    </cfRule>
  </conditionalFormatting>
  <conditionalFormatting sqref="AZ3:AZ56 AZ58:AZ130">
    <cfRule type="cellIs" dxfId="1" priority="1" operator="equal">
      <formula>1</formula>
    </cfRule>
    <cfRule type="cellIs" dxfId="0" priority="2" operator="equal">
      <formula>0</formula>
    </cfRule>
  </conditionalFormatting>
  <hyperlinks>
    <hyperlink ref="D91" r:id="rId1" display="http://school-collection.edu.ru/"/>
    <hyperlink ref="D88" r:id="rId2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2413"/>
  <sheetViews>
    <sheetView tabSelected="1" zoomScaleNormal="100" workbookViewId="0">
      <pane xSplit="4" ySplit="3" topLeftCell="E4" activePane="bottomRight" state="frozen"/>
      <selection pane="topRight" activeCell="E1" sqref="E1"/>
      <selection pane="bottomLeft" activeCell="A3" sqref="A3"/>
      <selection pane="bottomRight" activeCell="Z143" sqref="Z143"/>
    </sheetView>
  </sheetViews>
  <sheetFormatPr defaultRowHeight="15.75" x14ac:dyDescent="0.25"/>
  <cols>
    <col min="1" max="1" width="20.28515625" style="154" customWidth="1"/>
    <col min="2" max="2" width="16.140625" style="154" customWidth="1"/>
    <col min="3" max="3" width="31.5703125" style="33" customWidth="1"/>
    <col min="4" max="4" width="42.7109375" style="33" customWidth="1"/>
    <col min="5" max="5" width="13" style="29" bestFit="1" customWidth="1"/>
    <col min="6" max="7" width="11.85546875" style="29" bestFit="1" customWidth="1"/>
    <col min="8" max="8" width="11.85546875" style="29" customWidth="1"/>
    <col min="9" max="11" width="11.28515625" style="29" bestFit="1" customWidth="1"/>
    <col min="12" max="12" width="11.28515625" style="29" customWidth="1"/>
    <col min="13" max="18" width="11.28515625" style="29" bestFit="1" customWidth="1"/>
    <col min="19" max="19" width="11.28515625" style="29" customWidth="1"/>
    <col min="20" max="22" width="11.28515625" style="29" bestFit="1" customWidth="1"/>
    <col min="23" max="23" width="11.7109375" style="29" bestFit="1" customWidth="1"/>
    <col min="24" max="25" width="11.28515625" style="29" bestFit="1" customWidth="1"/>
    <col min="26" max="26" width="11.28515625" style="29" customWidth="1"/>
    <col min="27" max="27" width="11.28515625" style="29" bestFit="1" customWidth="1"/>
    <col min="28" max="28" width="12.85546875" style="29" customWidth="1"/>
    <col min="29" max="29" width="11.28515625" style="29" customWidth="1"/>
    <col min="30" max="30" width="13.5703125" style="29" customWidth="1"/>
    <col min="31" max="32" width="11.28515625" style="29" bestFit="1" customWidth="1"/>
    <col min="33" max="35" width="11.5703125" style="29" customWidth="1"/>
    <col min="36" max="43" width="11.28515625" style="29" bestFit="1" customWidth="1"/>
    <col min="44" max="44" width="11.28515625" style="29" customWidth="1"/>
    <col min="45" max="46" width="11.28515625" style="29" bestFit="1" customWidth="1"/>
    <col min="47" max="16384" width="9.140625" style="29"/>
  </cols>
  <sheetData>
    <row r="2" spans="1:46" ht="18.75" x14ac:dyDescent="0.3">
      <c r="D2" s="155" t="s">
        <v>305</v>
      </c>
      <c r="E2" s="152">
        <v>42349</v>
      </c>
      <c r="F2" s="152">
        <v>42349</v>
      </c>
      <c r="G2" s="152">
        <v>42349</v>
      </c>
      <c r="H2" s="152">
        <v>42353</v>
      </c>
      <c r="I2" s="152">
        <v>42353</v>
      </c>
      <c r="J2" s="152">
        <v>42353</v>
      </c>
      <c r="K2" s="152">
        <v>42353</v>
      </c>
      <c r="L2" s="152">
        <v>42354</v>
      </c>
      <c r="M2" s="152">
        <v>42354</v>
      </c>
      <c r="N2" s="152">
        <v>42354</v>
      </c>
      <c r="O2" s="152">
        <v>42354</v>
      </c>
      <c r="P2" s="152">
        <v>42354</v>
      </c>
      <c r="Q2" s="152">
        <v>42354</v>
      </c>
      <c r="R2" s="152">
        <v>42355</v>
      </c>
      <c r="S2" s="152">
        <v>42355</v>
      </c>
      <c r="T2" s="152">
        <v>42359</v>
      </c>
      <c r="U2" s="152">
        <v>42359</v>
      </c>
      <c r="V2" s="152">
        <v>42359</v>
      </c>
      <c r="W2" s="152">
        <v>42359</v>
      </c>
      <c r="X2" s="152">
        <v>42359</v>
      </c>
      <c r="Y2" s="152">
        <v>42359</v>
      </c>
      <c r="Z2" s="152">
        <v>42360</v>
      </c>
      <c r="AA2" s="152">
        <v>42360</v>
      </c>
      <c r="AB2" s="152">
        <v>42360</v>
      </c>
      <c r="AC2" s="152">
        <v>42360</v>
      </c>
      <c r="AD2" s="152">
        <v>42360</v>
      </c>
      <c r="AE2" s="152">
        <v>42360</v>
      </c>
      <c r="AF2" s="152">
        <v>42360</v>
      </c>
      <c r="AG2" s="152">
        <v>42360</v>
      </c>
      <c r="AH2" s="152">
        <v>42347</v>
      </c>
      <c r="AI2" s="152">
        <v>42347</v>
      </c>
      <c r="AJ2" s="152">
        <v>42348</v>
      </c>
      <c r="AK2" s="152">
        <v>42348</v>
      </c>
      <c r="AL2" s="152">
        <v>42349</v>
      </c>
      <c r="AM2" s="152">
        <v>42349</v>
      </c>
      <c r="AN2" s="152">
        <v>42349</v>
      </c>
      <c r="AO2" s="152">
        <v>42349</v>
      </c>
      <c r="AP2" s="152">
        <v>42349</v>
      </c>
      <c r="AQ2" s="152">
        <v>42349</v>
      </c>
      <c r="AR2" s="152">
        <v>42349</v>
      </c>
      <c r="AS2" s="152">
        <v>42349</v>
      </c>
      <c r="AT2" s="152">
        <v>42349</v>
      </c>
    </row>
    <row r="3" spans="1:46" s="233" customFormat="1" ht="63" x14ac:dyDescent="0.25">
      <c r="A3" s="12" t="s">
        <v>3</v>
      </c>
      <c r="B3" s="12" t="s">
        <v>4</v>
      </c>
      <c r="C3" s="12" t="s">
        <v>5</v>
      </c>
      <c r="D3" s="12" t="s">
        <v>6</v>
      </c>
      <c r="E3" s="158" t="s">
        <v>306</v>
      </c>
      <c r="F3" s="158" t="s">
        <v>307</v>
      </c>
      <c r="G3" s="158" t="s">
        <v>308</v>
      </c>
      <c r="H3" s="158" t="s">
        <v>309</v>
      </c>
      <c r="I3" s="158" t="s">
        <v>310</v>
      </c>
      <c r="J3" s="158" t="s">
        <v>311</v>
      </c>
      <c r="K3" s="158" t="s">
        <v>312</v>
      </c>
      <c r="L3" s="158" t="s">
        <v>313</v>
      </c>
      <c r="M3" s="158" t="s">
        <v>314</v>
      </c>
      <c r="N3" s="158" t="s">
        <v>315</v>
      </c>
      <c r="O3" s="158" t="s">
        <v>316</v>
      </c>
      <c r="P3" s="158" t="s">
        <v>317</v>
      </c>
      <c r="Q3" s="158" t="s">
        <v>318</v>
      </c>
      <c r="R3" s="158" t="s">
        <v>319</v>
      </c>
      <c r="S3" s="158" t="s">
        <v>320</v>
      </c>
      <c r="T3" s="158" t="s">
        <v>321</v>
      </c>
      <c r="U3" s="158" t="s">
        <v>322</v>
      </c>
      <c r="V3" s="158" t="s">
        <v>323</v>
      </c>
      <c r="W3" s="158" t="s">
        <v>324</v>
      </c>
      <c r="X3" s="158" t="s">
        <v>325</v>
      </c>
      <c r="Y3" s="158" t="s">
        <v>326</v>
      </c>
      <c r="Z3" s="158" t="s">
        <v>327</v>
      </c>
      <c r="AA3" s="158" t="s">
        <v>328</v>
      </c>
      <c r="AB3" s="158" t="s">
        <v>329</v>
      </c>
      <c r="AC3" s="158" t="s">
        <v>330</v>
      </c>
      <c r="AD3" s="158" t="s">
        <v>331</v>
      </c>
      <c r="AE3" s="158" t="s">
        <v>332</v>
      </c>
      <c r="AF3" s="158" t="s">
        <v>333</v>
      </c>
      <c r="AG3" s="158" t="s">
        <v>334</v>
      </c>
      <c r="AH3" s="158" t="s">
        <v>335</v>
      </c>
      <c r="AI3" s="158" t="s">
        <v>336</v>
      </c>
      <c r="AJ3" s="158" t="s">
        <v>337</v>
      </c>
      <c r="AK3" s="158" t="s">
        <v>338</v>
      </c>
      <c r="AL3" s="158" t="s">
        <v>339</v>
      </c>
      <c r="AM3" s="158" t="s">
        <v>340</v>
      </c>
      <c r="AN3" s="158" t="s">
        <v>341</v>
      </c>
      <c r="AO3" s="158" t="s">
        <v>342</v>
      </c>
      <c r="AP3" s="158" t="s">
        <v>343</v>
      </c>
      <c r="AQ3" s="158" t="s">
        <v>344</v>
      </c>
      <c r="AR3" s="158" t="s">
        <v>345</v>
      </c>
      <c r="AS3" s="158" t="s">
        <v>346</v>
      </c>
      <c r="AT3" s="158" t="s">
        <v>347</v>
      </c>
    </row>
    <row r="4" spans="1:46" ht="31.5" x14ac:dyDescent="0.25">
      <c r="A4" s="65" t="s">
        <v>36</v>
      </c>
      <c r="B4" s="65" t="s">
        <v>37</v>
      </c>
      <c r="C4" s="66" t="s">
        <v>38</v>
      </c>
      <c r="D4" s="25" t="s">
        <v>39</v>
      </c>
      <c r="E4" s="19">
        <v>2</v>
      </c>
      <c r="F4" s="19">
        <v>2</v>
      </c>
      <c r="G4" s="19">
        <v>2</v>
      </c>
      <c r="H4" s="19">
        <v>2</v>
      </c>
      <c r="I4" s="19">
        <v>2</v>
      </c>
      <c r="J4" s="19">
        <v>2</v>
      </c>
      <c r="K4" s="19">
        <v>2</v>
      </c>
      <c r="L4" s="19">
        <v>2</v>
      </c>
      <c r="M4" s="19">
        <v>2</v>
      </c>
      <c r="N4" s="19">
        <v>2</v>
      </c>
      <c r="O4" s="19">
        <v>2</v>
      </c>
      <c r="P4" s="19">
        <v>2</v>
      </c>
      <c r="Q4" s="19">
        <v>2</v>
      </c>
      <c r="R4" s="19">
        <v>2</v>
      </c>
      <c r="S4" s="19">
        <v>2</v>
      </c>
      <c r="T4" s="19">
        <v>2</v>
      </c>
      <c r="U4" s="19">
        <v>2</v>
      </c>
      <c r="V4" s="19">
        <v>2</v>
      </c>
      <c r="W4" s="19">
        <v>2</v>
      </c>
      <c r="X4" s="19">
        <v>2</v>
      </c>
      <c r="Y4" s="19">
        <v>2</v>
      </c>
      <c r="Z4" s="19">
        <v>2</v>
      </c>
      <c r="AA4" s="19">
        <v>2</v>
      </c>
      <c r="AB4" s="19">
        <v>2</v>
      </c>
      <c r="AC4" s="19">
        <v>2</v>
      </c>
      <c r="AD4" s="19">
        <v>2</v>
      </c>
      <c r="AE4" s="19">
        <v>2</v>
      </c>
      <c r="AF4" s="19">
        <v>2</v>
      </c>
      <c r="AG4" s="19">
        <v>2</v>
      </c>
      <c r="AH4" s="19">
        <v>2</v>
      </c>
      <c r="AI4" s="19">
        <v>2</v>
      </c>
      <c r="AJ4" s="19">
        <v>2</v>
      </c>
      <c r="AK4" s="19">
        <v>2</v>
      </c>
      <c r="AL4" s="19">
        <v>2</v>
      </c>
      <c r="AM4" s="19">
        <v>2</v>
      </c>
      <c r="AN4" s="19">
        <v>2</v>
      </c>
      <c r="AO4" s="19">
        <v>2</v>
      </c>
      <c r="AP4" s="19">
        <v>2</v>
      </c>
      <c r="AQ4" s="19">
        <v>2</v>
      </c>
      <c r="AR4" s="19">
        <v>2</v>
      </c>
      <c r="AS4" s="19">
        <v>2</v>
      </c>
      <c r="AT4" s="19">
        <v>2</v>
      </c>
    </row>
    <row r="5" spans="1:46" ht="31.5" x14ac:dyDescent="0.25">
      <c r="A5" s="65"/>
      <c r="B5" s="65"/>
      <c r="C5" s="66"/>
      <c r="D5" s="25" t="s">
        <v>40</v>
      </c>
      <c r="E5" s="19">
        <v>2</v>
      </c>
      <c r="F5" s="19">
        <v>2</v>
      </c>
      <c r="G5" s="19">
        <v>2</v>
      </c>
      <c r="H5" s="19">
        <v>2</v>
      </c>
      <c r="I5" s="19">
        <v>2</v>
      </c>
      <c r="J5" s="19">
        <v>2</v>
      </c>
      <c r="K5" s="19">
        <v>2</v>
      </c>
      <c r="L5" s="19">
        <v>2</v>
      </c>
      <c r="M5" s="19">
        <v>2</v>
      </c>
      <c r="N5" s="19">
        <v>2</v>
      </c>
      <c r="O5" s="19">
        <v>2</v>
      </c>
      <c r="P5" s="19">
        <v>2</v>
      </c>
      <c r="Q5" s="19">
        <v>2</v>
      </c>
      <c r="R5" s="19">
        <v>2</v>
      </c>
      <c r="S5" s="19">
        <v>2</v>
      </c>
      <c r="T5" s="19">
        <v>2</v>
      </c>
      <c r="U5" s="19">
        <v>2</v>
      </c>
      <c r="V5" s="19">
        <v>2</v>
      </c>
      <c r="W5" s="19">
        <v>2</v>
      </c>
      <c r="X5" s="19">
        <v>2</v>
      </c>
      <c r="Y5" s="19">
        <v>2</v>
      </c>
      <c r="Z5" s="19">
        <v>2</v>
      </c>
      <c r="AA5" s="19">
        <v>2</v>
      </c>
      <c r="AB5" s="19">
        <v>2</v>
      </c>
      <c r="AC5" s="19">
        <v>2</v>
      </c>
      <c r="AD5" s="19">
        <v>2</v>
      </c>
      <c r="AE5" s="19">
        <v>2</v>
      </c>
      <c r="AF5" s="19">
        <v>2</v>
      </c>
      <c r="AG5" s="19">
        <v>2</v>
      </c>
      <c r="AH5" s="19">
        <v>2</v>
      </c>
      <c r="AI5" s="19">
        <v>2</v>
      </c>
      <c r="AJ5" s="19">
        <v>2</v>
      </c>
      <c r="AK5" s="19">
        <v>2</v>
      </c>
      <c r="AL5" s="19">
        <v>2</v>
      </c>
      <c r="AM5" s="19">
        <v>2</v>
      </c>
      <c r="AN5" s="19">
        <v>2</v>
      </c>
      <c r="AO5" s="19">
        <v>2</v>
      </c>
      <c r="AP5" s="19">
        <v>2</v>
      </c>
      <c r="AQ5" s="19">
        <v>2</v>
      </c>
      <c r="AR5" s="19">
        <v>2</v>
      </c>
      <c r="AS5" s="19">
        <v>2</v>
      </c>
      <c r="AT5" s="19">
        <v>2</v>
      </c>
    </row>
    <row r="6" spans="1:46" ht="31.5" x14ac:dyDescent="0.25">
      <c r="A6" s="65"/>
      <c r="B6" s="65"/>
      <c r="C6" s="66"/>
      <c r="D6" s="25" t="s">
        <v>41</v>
      </c>
      <c r="E6" s="19">
        <v>2</v>
      </c>
      <c r="F6" s="19">
        <v>2</v>
      </c>
      <c r="G6" s="19">
        <v>2</v>
      </c>
      <c r="H6" s="19">
        <v>2</v>
      </c>
      <c r="I6" s="19">
        <v>2</v>
      </c>
      <c r="J6" s="19">
        <v>2</v>
      </c>
      <c r="K6" s="19">
        <v>2</v>
      </c>
      <c r="L6" s="19">
        <v>2</v>
      </c>
      <c r="M6" s="19">
        <v>2</v>
      </c>
      <c r="N6" s="19">
        <v>2</v>
      </c>
      <c r="O6" s="19">
        <v>2</v>
      </c>
      <c r="P6" s="19">
        <v>2</v>
      </c>
      <c r="Q6" s="19">
        <v>2</v>
      </c>
      <c r="R6" s="19">
        <v>2</v>
      </c>
      <c r="S6" s="19">
        <v>2</v>
      </c>
      <c r="T6" s="19">
        <v>2</v>
      </c>
      <c r="U6" s="19">
        <v>2</v>
      </c>
      <c r="V6" s="19">
        <v>2</v>
      </c>
      <c r="W6" s="19">
        <v>2</v>
      </c>
      <c r="X6" s="19">
        <v>2</v>
      </c>
      <c r="Y6" s="19">
        <v>2</v>
      </c>
      <c r="Z6" s="19">
        <v>2</v>
      </c>
      <c r="AA6" s="19">
        <v>2</v>
      </c>
      <c r="AB6" s="19">
        <v>2</v>
      </c>
      <c r="AC6" s="19">
        <v>2</v>
      </c>
      <c r="AD6" s="19">
        <v>2</v>
      </c>
      <c r="AE6" s="19">
        <v>2</v>
      </c>
      <c r="AF6" s="19">
        <v>2</v>
      </c>
      <c r="AG6" s="19">
        <v>2</v>
      </c>
      <c r="AH6" s="19">
        <v>2</v>
      </c>
      <c r="AI6" s="19">
        <v>2</v>
      </c>
      <c r="AJ6" s="19">
        <v>2</v>
      </c>
      <c r="AK6" s="19">
        <v>2</v>
      </c>
      <c r="AL6" s="19">
        <v>2</v>
      </c>
      <c r="AM6" s="19">
        <v>2</v>
      </c>
      <c r="AN6" s="19">
        <v>2</v>
      </c>
      <c r="AO6" s="19">
        <v>2</v>
      </c>
      <c r="AP6" s="19">
        <v>2</v>
      </c>
      <c r="AQ6" s="19">
        <v>2</v>
      </c>
      <c r="AR6" s="19">
        <v>2</v>
      </c>
      <c r="AS6" s="19">
        <v>2</v>
      </c>
      <c r="AT6" s="19">
        <v>2</v>
      </c>
    </row>
    <row r="7" spans="1:46" ht="94.5" x14ac:dyDescent="0.25">
      <c r="A7" s="65"/>
      <c r="B7" s="65"/>
      <c r="C7" s="66"/>
      <c r="D7" s="25" t="s">
        <v>42</v>
      </c>
      <c r="E7" s="19">
        <v>2</v>
      </c>
      <c r="F7" s="19">
        <v>1</v>
      </c>
      <c r="G7" s="19">
        <v>1</v>
      </c>
      <c r="H7" s="19">
        <v>1</v>
      </c>
      <c r="I7" s="19">
        <v>1</v>
      </c>
      <c r="J7" s="19">
        <v>1</v>
      </c>
      <c r="K7" s="19">
        <v>1</v>
      </c>
      <c r="L7" s="19">
        <v>1</v>
      </c>
      <c r="M7" s="19">
        <v>1</v>
      </c>
      <c r="N7" s="19">
        <v>2</v>
      </c>
      <c r="O7" s="19">
        <v>1</v>
      </c>
      <c r="P7" s="19">
        <v>1</v>
      </c>
      <c r="Q7" s="19">
        <v>1</v>
      </c>
      <c r="R7" s="19">
        <v>1</v>
      </c>
      <c r="S7" s="19">
        <v>1</v>
      </c>
      <c r="T7" s="19">
        <v>1</v>
      </c>
      <c r="U7" s="19">
        <v>1</v>
      </c>
      <c r="V7" s="19">
        <v>1</v>
      </c>
      <c r="W7" s="19">
        <v>1</v>
      </c>
      <c r="X7" s="19">
        <v>1</v>
      </c>
      <c r="Y7" s="19">
        <v>1</v>
      </c>
      <c r="Z7" s="19">
        <v>1</v>
      </c>
      <c r="AA7" s="19">
        <v>1</v>
      </c>
      <c r="AB7" s="19">
        <v>1</v>
      </c>
      <c r="AC7" s="19">
        <v>1</v>
      </c>
      <c r="AD7" s="19">
        <v>1</v>
      </c>
      <c r="AE7" s="19">
        <v>1</v>
      </c>
      <c r="AF7" s="19">
        <v>1</v>
      </c>
      <c r="AG7" s="19">
        <v>1</v>
      </c>
      <c r="AH7" s="19">
        <v>0</v>
      </c>
      <c r="AI7" s="19">
        <v>1</v>
      </c>
      <c r="AJ7" s="19">
        <v>1</v>
      </c>
      <c r="AK7" s="19">
        <v>1</v>
      </c>
      <c r="AL7" s="19">
        <v>1</v>
      </c>
      <c r="AM7" s="19">
        <v>1</v>
      </c>
      <c r="AN7" s="19">
        <v>1</v>
      </c>
      <c r="AO7" s="19">
        <v>2</v>
      </c>
      <c r="AP7" s="19">
        <v>1</v>
      </c>
      <c r="AQ7" s="19">
        <v>1</v>
      </c>
      <c r="AR7" s="19">
        <v>1</v>
      </c>
      <c r="AS7" s="19">
        <v>1</v>
      </c>
      <c r="AT7" s="19">
        <v>1</v>
      </c>
    </row>
    <row r="8" spans="1:46" ht="47.25" x14ac:dyDescent="0.25">
      <c r="A8" s="65"/>
      <c r="B8" s="65"/>
      <c r="C8" s="66"/>
      <c r="D8" s="25" t="s">
        <v>43</v>
      </c>
      <c r="E8" s="19">
        <v>2</v>
      </c>
      <c r="F8" s="19">
        <v>2</v>
      </c>
      <c r="G8" s="19">
        <v>2</v>
      </c>
      <c r="H8" s="19">
        <v>2</v>
      </c>
      <c r="I8" s="19">
        <v>2</v>
      </c>
      <c r="J8" s="19">
        <v>2</v>
      </c>
      <c r="K8" s="19">
        <v>2</v>
      </c>
      <c r="L8" s="19">
        <v>2</v>
      </c>
      <c r="M8" s="19">
        <v>2</v>
      </c>
      <c r="N8" s="19">
        <v>2</v>
      </c>
      <c r="O8" s="19">
        <v>2</v>
      </c>
      <c r="P8" s="19">
        <v>2</v>
      </c>
      <c r="Q8" s="19">
        <v>2</v>
      </c>
      <c r="R8" s="19">
        <v>2</v>
      </c>
      <c r="S8" s="19">
        <v>2</v>
      </c>
      <c r="T8" s="19">
        <v>2</v>
      </c>
      <c r="U8" s="19">
        <v>2</v>
      </c>
      <c r="V8" s="19">
        <v>2</v>
      </c>
      <c r="W8" s="19">
        <v>2</v>
      </c>
      <c r="X8" s="19">
        <v>2</v>
      </c>
      <c r="Y8" s="19">
        <v>2</v>
      </c>
      <c r="Z8" s="19">
        <v>2</v>
      </c>
      <c r="AA8" s="19">
        <v>2</v>
      </c>
      <c r="AB8" s="19">
        <v>2</v>
      </c>
      <c r="AC8" s="19">
        <v>2</v>
      </c>
      <c r="AD8" s="19">
        <v>2</v>
      </c>
      <c r="AE8" s="19">
        <v>2</v>
      </c>
      <c r="AF8" s="19">
        <v>2</v>
      </c>
      <c r="AG8" s="19">
        <v>2</v>
      </c>
      <c r="AH8" s="19">
        <v>2</v>
      </c>
      <c r="AI8" s="19">
        <v>2</v>
      </c>
      <c r="AJ8" s="19">
        <v>2</v>
      </c>
      <c r="AK8" s="19">
        <v>2</v>
      </c>
      <c r="AL8" s="19">
        <v>2</v>
      </c>
      <c r="AM8" s="19">
        <v>2</v>
      </c>
      <c r="AN8" s="19">
        <v>2</v>
      </c>
      <c r="AO8" s="19">
        <v>2</v>
      </c>
      <c r="AP8" s="19">
        <v>2</v>
      </c>
      <c r="AQ8" s="19">
        <v>2</v>
      </c>
      <c r="AR8" s="19">
        <v>2</v>
      </c>
      <c r="AS8" s="19">
        <v>2</v>
      </c>
      <c r="AT8" s="19">
        <v>2</v>
      </c>
    </row>
    <row r="9" spans="1:46" x14ac:dyDescent="0.25">
      <c r="A9" s="65"/>
      <c r="B9" s="65"/>
      <c r="C9" s="66"/>
      <c r="D9" s="25" t="s">
        <v>44</v>
      </c>
      <c r="E9" s="19">
        <v>2</v>
      </c>
      <c r="F9" s="19">
        <v>2</v>
      </c>
      <c r="G9" s="19">
        <v>2</v>
      </c>
      <c r="H9" s="19">
        <v>2</v>
      </c>
      <c r="I9" s="19">
        <v>2</v>
      </c>
      <c r="J9" s="19">
        <v>2</v>
      </c>
      <c r="K9" s="19">
        <v>2</v>
      </c>
      <c r="L9" s="19">
        <v>2</v>
      </c>
      <c r="M9" s="19">
        <v>2</v>
      </c>
      <c r="N9" s="19">
        <v>2</v>
      </c>
      <c r="O9" s="19">
        <v>2</v>
      </c>
      <c r="P9" s="19">
        <v>2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19">
        <v>2</v>
      </c>
      <c r="AE9" s="19">
        <v>2</v>
      </c>
      <c r="AF9" s="19">
        <v>2</v>
      </c>
      <c r="AG9" s="19">
        <v>2</v>
      </c>
      <c r="AH9" s="19">
        <v>2</v>
      </c>
      <c r="AI9" s="19">
        <v>2</v>
      </c>
      <c r="AJ9" s="19">
        <v>2</v>
      </c>
      <c r="AK9" s="19">
        <v>2</v>
      </c>
      <c r="AL9" s="19">
        <v>2</v>
      </c>
      <c r="AM9" s="19">
        <v>2</v>
      </c>
      <c r="AN9" s="19">
        <v>2</v>
      </c>
      <c r="AO9" s="19">
        <v>2</v>
      </c>
      <c r="AP9" s="19">
        <v>2</v>
      </c>
      <c r="AQ9" s="19">
        <v>2</v>
      </c>
      <c r="AR9" s="19">
        <v>2</v>
      </c>
      <c r="AS9" s="19">
        <v>2</v>
      </c>
      <c r="AT9" s="19">
        <v>2</v>
      </c>
    </row>
    <row r="10" spans="1:46" x14ac:dyDescent="0.25">
      <c r="A10" s="65"/>
      <c r="B10" s="65"/>
      <c r="C10" s="66"/>
      <c r="D10" s="25" t="s">
        <v>45</v>
      </c>
      <c r="E10" s="19">
        <v>2</v>
      </c>
      <c r="F10" s="19">
        <v>2</v>
      </c>
      <c r="G10" s="19">
        <v>2</v>
      </c>
      <c r="H10" s="19">
        <v>2</v>
      </c>
      <c r="I10" s="19">
        <v>2</v>
      </c>
      <c r="J10" s="19">
        <v>2</v>
      </c>
      <c r="K10" s="19">
        <v>2</v>
      </c>
      <c r="L10" s="19">
        <v>1</v>
      </c>
      <c r="M10" s="19">
        <v>2</v>
      </c>
      <c r="N10" s="19">
        <v>2</v>
      </c>
      <c r="O10" s="19">
        <v>2</v>
      </c>
      <c r="P10" s="19">
        <v>2</v>
      </c>
      <c r="Q10" s="19">
        <v>2</v>
      </c>
      <c r="R10" s="19">
        <v>2</v>
      </c>
      <c r="S10" s="19">
        <v>2</v>
      </c>
      <c r="T10" s="19">
        <v>2</v>
      </c>
      <c r="U10" s="19">
        <v>1</v>
      </c>
      <c r="V10" s="19">
        <v>2</v>
      </c>
      <c r="W10" s="19">
        <v>2</v>
      </c>
      <c r="X10" s="19">
        <v>2</v>
      </c>
      <c r="Y10" s="19">
        <v>2</v>
      </c>
      <c r="Z10" s="19">
        <v>2</v>
      </c>
      <c r="AA10" s="19">
        <v>2</v>
      </c>
      <c r="AB10" s="19">
        <v>2</v>
      </c>
      <c r="AC10" s="19">
        <v>2</v>
      </c>
      <c r="AD10" s="19">
        <v>2</v>
      </c>
      <c r="AE10" s="19">
        <v>2</v>
      </c>
      <c r="AF10" s="19">
        <v>2</v>
      </c>
      <c r="AG10" s="19">
        <v>2</v>
      </c>
      <c r="AH10" s="19">
        <v>2</v>
      </c>
      <c r="AI10" s="19">
        <v>2</v>
      </c>
      <c r="AJ10" s="19">
        <v>2</v>
      </c>
      <c r="AK10" s="19">
        <v>1</v>
      </c>
      <c r="AL10" s="19">
        <v>2</v>
      </c>
      <c r="AM10" s="19">
        <v>2</v>
      </c>
      <c r="AN10" s="19">
        <v>2</v>
      </c>
      <c r="AO10" s="19">
        <v>2</v>
      </c>
      <c r="AP10" s="19">
        <v>2</v>
      </c>
      <c r="AQ10" s="19">
        <v>2</v>
      </c>
      <c r="AR10" s="19">
        <v>2</v>
      </c>
      <c r="AS10" s="19">
        <v>2</v>
      </c>
      <c r="AT10" s="19">
        <v>2</v>
      </c>
    </row>
    <row r="11" spans="1:46" x14ac:dyDescent="0.25">
      <c r="A11" s="65"/>
      <c r="B11" s="65"/>
      <c r="C11" s="66"/>
      <c r="D11" s="25" t="s">
        <v>46</v>
      </c>
      <c r="E11" s="19">
        <v>2</v>
      </c>
      <c r="F11" s="19">
        <v>2</v>
      </c>
      <c r="G11" s="19">
        <v>2</v>
      </c>
      <c r="H11" s="19">
        <v>2</v>
      </c>
      <c r="I11" s="19">
        <v>2</v>
      </c>
      <c r="J11" s="19">
        <v>2</v>
      </c>
      <c r="K11" s="19">
        <v>2</v>
      </c>
      <c r="L11" s="19">
        <v>2</v>
      </c>
      <c r="M11" s="19">
        <v>2</v>
      </c>
      <c r="N11" s="19">
        <v>2</v>
      </c>
      <c r="O11" s="19">
        <v>0</v>
      </c>
      <c r="P11" s="19">
        <v>2</v>
      </c>
      <c r="Q11" s="19">
        <v>2</v>
      </c>
      <c r="R11" s="19">
        <v>2</v>
      </c>
      <c r="S11" s="19">
        <v>2</v>
      </c>
      <c r="T11" s="19">
        <v>2</v>
      </c>
      <c r="U11" s="19">
        <v>2</v>
      </c>
      <c r="V11" s="19">
        <v>2</v>
      </c>
      <c r="W11" s="19">
        <v>2</v>
      </c>
      <c r="X11" s="19">
        <v>2</v>
      </c>
      <c r="Y11" s="19">
        <v>2</v>
      </c>
      <c r="Z11" s="19">
        <v>2</v>
      </c>
      <c r="AA11" s="19">
        <v>2</v>
      </c>
      <c r="AB11" s="19">
        <v>2</v>
      </c>
      <c r="AC11" s="19">
        <v>2</v>
      </c>
      <c r="AD11" s="19">
        <v>2</v>
      </c>
      <c r="AE11" s="19">
        <v>2</v>
      </c>
      <c r="AF11" s="19">
        <v>2</v>
      </c>
      <c r="AG11" s="19">
        <v>2</v>
      </c>
      <c r="AH11" s="19">
        <v>2</v>
      </c>
      <c r="AI11" s="19">
        <v>2</v>
      </c>
      <c r="AJ11" s="19">
        <v>2</v>
      </c>
      <c r="AK11" s="19">
        <v>2</v>
      </c>
      <c r="AL11" s="19">
        <v>2</v>
      </c>
      <c r="AM11" s="19">
        <v>2</v>
      </c>
      <c r="AN11" s="19">
        <v>2</v>
      </c>
      <c r="AO11" s="19">
        <v>2</v>
      </c>
      <c r="AP11" s="19">
        <v>2</v>
      </c>
      <c r="AQ11" s="19">
        <v>2</v>
      </c>
      <c r="AR11" s="19">
        <v>2</v>
      </c>
      <c r="AS11" s="19">
        <v>0</v>
      </c>
      <c r="AT11" s="19">
        <v>2</v>
      </c>
    </row>
    <row r="12" spans="1:46" x14ac:dyDescent="0.25">
      <c r="A12" s="65"/>
      <c r="B12" s="65"/>
      <c r="C12" s="66"/>
      <c r="D12" s="25" t="s">
        <v>47</v>
      </c>
      <c r="E12" s="19">
        <v>2</v>
      </c>
      <c r="F12" s="19">
        <v>2</v>
      </c>
      <c r="G12" s="19">
        <v>2</v>
      </c>
      <c r="H12" s="19">
        <v>2</v>
      </c>
      <c r="I12" s="19">
        <v>2</v>
      </c>
      <c r="J12" s="19">
        <v>2</v>
      </c>
      <c r="K12" s="19">
        <v>2</v>
      </c>
      <c r="L12" s="19">
        <v>2</v>
      </c>
      <c r="M12" s="19">
        <v>2</v>
      </c>
      <c r="N12" s="19">
        <v>2</v>
      </c>
      <c r="O12" s="19">
        <v>2</v>
      </c>
      <c r="P12" s="19">
        <v>2</v>
      </c>
      <c r="Q12" s="19">
        <v>2</v>
      </c>
      <c r="R12" s="19">
        <v>2</v>
      </c>
      <c r="S12" s="19">
        <v>2</v>
      </c>
      <c r="T12" s="19">
        <v>2</v>
      </c>
      <c r="U12" s="19">
        <v>2</v>
      </c>
      <c r="V12" s="19">
        <v>2</v>
      </c>
      <c r="W12" s="19">
        <v>2</v>
      </c>
      <c r="X12" s="19">
        <v>2</v>
      </c>
      <c r="Y12" s="19">
        <v>2</v>
      </c>
      <c r="Z12" s="19">
        <v>2</v>
      </c>
      <c r="AA12" s="19">
        <v>2</v>
      </c>
      <c r="AB12" s="19">
        <v>2</v>
      </c>
      <c r="AC12" s="19">
        <v>2</v>
      </c>
      <c r="AD12" s="19">
        <v>2</v>
      </c>
      <c r="AE12" s="19">
        <v>2</v>
      </c>
      <c r="AF12" s="19">
        <v>2</v>
      </c>
      <c r="AG12" s="19">
        <v>2</v>
      </c>
      <c r="AH12" s="19">
        <v>2</v>
      </c>
      <c r="AI12" s="19">
        <v>2</v>
      </c>
      <c r="AJ12" s="19">
        <v>2</v>
      </c>
      <c r="AK12" s="19">
        <v>2</v>
      </c>
      <c r="AL12" s="19">
        <v>2</v>
      </c>
      <c r="AM12" s="19">
        <v>2</v>
      </c>
      <c r="AN12" s="19">
        <v>2</v>
      </c>
      <c r="AO12" s="19">
        <v>2</v>
      </c>
      <c r="AP12" s="19">
        <v>2</v>
      </c>
      <c r="AQ12" s="19">
        <v>2</v>
      </c>
      <c r="AR12" s="19">
        <v>2</v>
      </c>
      <c r="AS12" s="19">
        <v>2</v>
      </c>
      <c r="AT12" s="19">
        <v>2</v>
      </c>
    </row>
    <row r="13" spans="1:46" x14ac:dyDescent="0.25">
      <c r="A13" s="65"/>
      <c r="B13" s="65"/>
      <c r="C13" s="66"/>
      <c r="D13" s="25" t="s">
        <v>48</v>
      </c>
      <c r="E13" s="19">
        <v>2</v>
      </c>
      <c r="F13" s="19">
        <v>2</v>
      </c>
      <c r="G13" s="19">
        <v>2</v>
      </c>
      <c r="H13" s="19">
        <v>2</v>
      </c>
      <c r="I13" s="19">
        <v>2</v>
      </c>
      <c r="J13" s="19">
        <v>2</v>
      </c>
      <c r="K13" s="19">
        <v>2</v>
      </c>
      <c r="L13" s="19">
        <v>2</v>
      </c>
      <c r="M13" s="19">
        <v>2</v>
      </c>
      <c r="N13" s="19">
        <v>2</v>
      </c>
      <c r="O13" s="19">
        <v>2</v>
      </c>
      <c r="P13" s="19">
        <v>2</v>
      </c>
      <c r="Q13" s="19">
        <v>2</v>
      </c>
      <c r="R13" s="19">
        <v>2</v>
      </c>
      <c r="S13" s="19">
        <v>2</v>
      </c>
      <c r="T13" s="19">
        <v>2</v>
      </c>
      <c r="U13" s="19">
        <v>2</v>
      </c>
      <c r="V13" s="19">
        <v>2</v>
      </c>
      <c r="W13" s="19">
        <v>2</v>
      </c>
      <c r="X13" s="19">
        <v>2</v>
      </c>
      <c r="Y13" s="19">
        <v>2</v>
      </c>
      <c r="Z13" s="19">
        <v>2</v>
      </c>
      <c r="AA13" s="19">
        <v>2</v>
      </c>
      <c r="AB13" s="19">
        <v>2</v>
      </c>
      <c r="AC13" s="19">
        <v>2</v>
      </c>
      <c r="AD13" s="19">
        <v>2</v>
      </c>
      <c r="AE13" s="19">
        <v>2</v>
      </c>
      <c r="AF13" s="19">
        <v>2</v>
      </c>
      <c r="AG13" s="19">
        <v>2</v>
      </c>
      <c r="AH13" s="19">
        <v>2</v>
      </c>
      <c r="AI13" s="19">
        <v>2</v>
      </c>
      <c r="AJ13" s="19">
        <v>2</v>
      </c>
      <c r="AK13" s="19">
        <v>2</v>
      </c>
      <c r="AL13" s="19">
        <v>2</v>
      </c>
      <c r="AM13" s="19">
        <v>2</v>
      </c>
      <c r="AN13" s="19">
        <v>2</v>
      </c>
      <c r="AO13" s="19">
        <v>2</v>
      </c>
      <c r="AP13" s="19">
        <v>2</v>
      </c>
      <c r="AQ13" s="19">
        <v>2</v>
      </c>
      <c r="AR13" s="19">
        <v>2</v>
      </c>
      <c r="AS13" s="19">
        <v>2</v>
      </c>
      <c r="AT13" s="19">
        <v>2</v>
      </c>
    </row>
    <row r="14" spans="1:46" x14ac:dyDescent="0.25">
      <c r="A14" s="65"/>
      <c r="B14" s="65"/>
      <c r="C14" s="66"/>
      <c r="D14" s="25" t="s">
        <v>49</v>
      </c>
      <c r="E14" s="19">
        <v>2</v>
      </c>
      <c r="F14" s="19">
        <v>2</v>
      </c>
      <c r="G14" s="19">
        <v>2</v>
      </c>
      <c r="H14" s="19">
        <v>2</v>
      </c>
      <c r="I14" s="19">
        <v>2</v>
      </c>
      <c r="J14" s="19">
        <v>2</v>
      </c>
      <c r="K14" s="19">
        <v>2</v>
      </c>
      <c r="L14" s="19">
        <v>2</v>
      </c>
      <c r="M14" s="19">
        <v>2</v>
      </c>
      <c r="N14" s="19">
        <v>2</v>
      </c>
      <c r="O14" s="19">
        <v>2</v>
      </c>
      <c r="P14" s="19">
        <v>2</v>
      </c>
      <c r="Q14" s="19">
        <v>2</v>
      </c>
      <c r="R14" s="19">
        <v>2</v>
      </c>
      <c r="S14" s="19">
        <v>2</v>
      </c>
      <c r="T14" s="19">
        <v>2</v>
      </c>
      <c r="U14" s="19">
        <v>2</v>
      </c>
      <c r="V14" s="19">
        <v>2</v>
      </c>
      <c r="W14" s="19">
        <v>2</v>
      </c>
      <c r="X14" s="19">
        <v>2</v>
      </c>
      <c r="Y14" s="19">
        <v>2</v>
      </c>
      <c r="Z14" s="19">
        <v>2</v>
      </c>
      <c r="AA14" s="19">
        <v>2</v>
      </c>
      <c r="AB14" s="19">
        <v>2</v>
      </c>
      <c r="AC14" s="19">
        <v>2</v>
      </c>
      <c r="AD14" s="19">
        <v>2</v>
      </c>
      <c r="AE14" s="19">
        <v>2</v>
      </c>
      <c r="AF14" s="19">
        <v>2</v>
      </c>
      <c r="AG14" s="19">
        <v>2</v>
      </c>
      <c r="AH14" s="19">
        <v>2</v>
      </c>
      <c r="AI14" s="19">
        <v>2</v>
      </c>
      <c r="AJ14" s="19">
        <v>2</v>
      </c>
      <c r="AK14" s="19">
        <v>2</v>
      </c>
      <c r="AL14" s="19">
        <v>2</v>
      </c>
      <c r="AM14" s="19">
        <v>2</v>
      </c>
      <c r="AN14" s="19">
        <v>2</v>
      </c>
      <c r="AO14" s="19">
        <v>2</v>
      </c>
      <c r="AP14" s="19">
        <v>2</v>
      </c>
      <c r="AQ14" s="19">
        <v>2</v>
      </c>
      <c r="AR14" s="19">
        <v>2</v>
      </c>
      <c r="AS14" s="19">
        <v>2</v>
      </c>
      <c r="AT14" s="19">
        <v>2</v>
      </c>
    </row>
    <row r="15" spans="1:46" ht="31.5" x14ac:dyDescent="0.25">
      <c r="A15" s="65"/>
      <c r="B15" s="65"/>
      <c r="C15" s="66"/>
      <c r="D15" s="25" t="s">
        <v>50</v>
      </c>
      <c r="E15" s="19">
        <v>2</v>
      </c>
      <c r="F15" s="19">
        <v>2</v>
      </c>
      <c r="G15" s="19">
        <v>2</v>
      </c>
      <c r="H15" s="19">
        <v>2</v>
      </c>
      <c r="I15" s="19">
        <v>2</v>
      </c>
      <c r="J15" s="19">
        <v>2</v>
      </c>
      <c r="K15" s="19">
        <v>2</v>
      </c>
      <c r="L15" s="19">
        <v>2</v>
      </c>
      <c r="M15" s="19">
        <v>2</v>
      </c>
      <c r="N15" s="19">
        <v>2</v>
      </c>
      <c r="O15" s="19">
        <v>2</v>
      </c>
      <c r="P15" s="19">
        <v>2</v>
      </c>
      <c r="Q15" s="19">
        <v>2</v>
      </c>
      <c r="R15" s="19">
        <v>2</v>
      </c>
      <c r="S15" s="19">
        <v>2</v>
      </c>
      <c r="T15" s="19">
        <v>2</v>
      </c>
      <c r="U15" s="19">
        <v>2</v>
      </c>
      <c r="V15" s="19">
        <v>2</v>
      </c>
      <c r="W15" s="19">
        <v>2</v>
      </c>
      <c r="X15" s="19">
        <v>2</v>
      </c>
      <c r="Y15" s="19">
        <v>2</v>
      </c>
      <c r="Z15" s="19">
        <v>2</v>
      </c>
      <c r="AA15" s="19">
        <v>2</v>
      </c>
      <c r="AB15" s="19">
        <v>2</v>
      </c>
      <c r="AC15" s="19">
        <v>2</v>
      </c>
      <c r="AD15" s="19">
        <v>2</v>
      </c>
      <c r="AE15" s="19">
        <v>2</v>
      </c>
      <c r="AF15" s="19">
        <v>2</v>
      </c>
      <c r="AG15" s="19">
        <v>2</v>
      </c>
      <c r="AH15" s="19">
        <v>0</v>
      </c>
      <c r="AI15" s="19">
        <v>2</v>
      </c>
      <c r="AJ15" s="19">
        <v>2</v>
      </c>
      <c r="AK15" s="19">
        <v>2</v>
      </c>
      <c r="AL15" s="19">
        <v>2</v>
      </c>
      <c r="AM15" s="19">
        <v>2</v>
      </c>
      <c r="AN15" s="19">
        <v>0</v>
      </c>
      <c r="AO15" s="19">
        <v>2</v>
      </c>
      <c r="AP15" s="19">
        <v>2</v>
      </c>
      <c r="AQ15" s="19">
        <v>2</v>
      </c>
      <c r="AR15" s="19">
        <v>2</v>
      </c>
      <c r="AS15" s="19">
        <v>2</v>
      </c>
      <c r="AT15" s="19">
        <v>2</v>
      </c>
    </row>
    <row r="16" spans="1:46" x14ac:dyDescent="0.25">
      <c r="A16" s="65"/>
      <c r="B16" s="65"/>
      <c r="C16" s="66"/>
      <c r="D16" s="25" t="s">
        <v>51</v>
      </c>
      <c r="E16" s="19">
        <v>2</v>
      </c>
      <c r="F16" s="19">
        <v>0</v>
      </c>
      <c r="G16" s="19">
        <v>2</v>
      </c>
      <c r="H16" s="19">
        <v>2</v>
      </c>
      <c r="I16" s="19">
        <v>2</v>
      </c>
      <c r="J16" s="19">
        <v>2</v>
      </c>
      <c r="K16" s="19">
        <v>2</v>
      </c>
      <c r="L16" s="19">
        <v>2</v>
      </c>
      <c r="M16" s="19">
        <v>2</v>
      </c>
      <c r="N16" s="19">
        <v>2</v>
      </c>
      <c r="O16" s="19">
        <v>2</v>
      </c>
      <c r="P16" s="19">
        <v>2</v>
      </c>
      <c r="Q16" s="19">
        <v>2</v>
      </c>
      <c r="R16" s="19">
        <v>2</v>
      </c>
      <c r="S16" s="19">
        <v>2</v>
      </c>
      <c r="T16" s="19">
        <v>2</v>
      </c>
      <c r="U16" s="19">
        <v>2</v>
      </c>
      <c r="V16" s="19">
        <v>2</v>
      </c>
      <c r="W16" s="19">
        <v>2</v>
      </c>
      <c r="X16" s="19">
        <v>2</v>
      </c>
      <c r="Y16" s="19">
        <v>2</v>
      </c>
      <c r="Z16" s="19">
        <v>2</v>
      </c>
      <c r="AA16" s="19">
        <v>2</v>
      </c>
      <c r="AB16" s="19">
        <v>2</v>
      </c>
      <c r="AC16" s="19">
        <v>2</v>
      </c>
      <c r="AD16" s="19">
        <v>2</v>
      </c>
      <c r="AE16" s="19">
        <v>2</v>
      </c>
      <c r="AF16" s="19">
        <v>2</v>
      </c>
      <c r="AG16" s="19">
        <v>2</v>
      </c>
      <c r="AH16" s="19">
        <v>2</v>
      </c>
      <c r="AI16" s="19">
        <v>2</v>
      </c>
      <c r="AJ16" s="19">
        <v>2</v>
      </c>
      <c r="AK16" s="19">
        <v>2</v>
      </c>
      <c r="AL16" s="19">
        <v>2</v>
      </c>
      <c r="AM16" s="19">
        <v>2</v>
      </c>
      <c r="AN16" s="19">
        <v>1</v>
      </c>
      <c r="AO16" s="19">
        <v>2</v>
      </c>
      <c r="AP16" s="19">
        <v>2</v>
      </c>
      <c r="AQ16" s="19">
        <v>2</v>
      </c>
      <c r="AR16" s="19">
        <v>2</v>
      </c>
      <c r="AS16" s="19">
        <v>2</v>
      </c>
      <c r="AT16" s="19">
        <v>2</v>
      </c>
    </row>
    <row r="17" spans="1:47" ht="47.25" x14ac:dyDescent="0.25">
      <c r="A17" s="65"/>
      <c r="B17" s="65" t="s">
        <v>52</v>
      </c>
      <c r="C17" s="66" t="s">
        <v>38</v>
      </c>
      <c r="D17" s="16" t="s">
        <v>53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</row>
    <row r="18" spans="1:47" ht="31.5" x14ac:dyDescent="0.25">
      <c r="A18" s="65"/>
      <c r="B18" s="65"/>
      <c r="C18" s="66"/>
      <c r="D18" s="25" t="s">
        <v>54</v>
      </c>
      <c r="E18" s="19">
        <v>2</v>
      </c>
      <c r="F18" s="19">
        <v>2</v>
      </c>
      <c r="G18" s="19">
        <v>2</v>
      </c>
      <c r="H18" s="19">
        <v>2</v>
      </c>
      <c r="I18" s="19">
        <v>2</v>
      </c>
      <c r="J18" s="19">
        <v>2</v>
      </c>
      <c r="K18" s="19">
        <v>2</v>
      </c>
      <c r="L18" s="19">
        <v>2</v>
      </c>
      <c r="M18" s="19">
        <v>2</v>
      </c>
      <c r="N18" s="19">
        <v>2</v>
      </c>
      <c r="O18" s="19">
        <v>2</v>
      </c>
      <c r="P18" s="19">
        <v>2</v>
      </c>
      <c r="Q18" s="19">
        <v>1</v>
      </c>
      <c r="R18" s="19">
        <v>0</v>
      </c>
      <c r="S18" s="19">
        <v>2</v>
      </c>
      <c r="T18" s="19">
        <v>2</v>
      </c>
      <c r="U18" s="19">
        <v>2</v>
      </c>
      <c r="V18" s="19">
        <v>2</v>
      </c>
      <c r="W18" s="19">
        <v>2</v>
      </c>
      <c r="X18" s="19">
        <v>2</v>
      </c>
      <c r="Y18" s="19">
        <v>2</v>
      </c>
      <c r="Z18" s="19">
        <v>2</v>
      </c>
      <c r="AA18" s="19">
        <v>2</v>
      </c>
      <c r="AB18" s="19">
        <v>2</v>
      </c>
      <c r="AC18" s="19">
        <v>2</v>
      </c>
      <c r="AD18" s="19">
        <v>2</v>
      </c>
      <c r="AE18" s="19">
        <v>2</v>
      </c>
      <c r="AF18" s="19">
        <v>2</v>
      </c>
      <c r="AG18" s="19">
        <v>2</v>
      </c>
      <c r="AH18" s="19">
        <v>2</v>
      </c>
      <c r="AI18" s="19">
        <v>2</v>
      </c>
      <c r="AJ18" s="19">
        <v>2</v>
      </c>
      <c r="AK18" s="19">
        <v>2</v>
      </c>
      <c r="AL18" s="19">
        <v>2</v>
      </c>
      <c r="AM18" s="19">
        <v>2</v>
      </c>
      <c r="AN18" s="19">
        <v>2</v>
      </c>
      <c r="AO18" s="19">
        <v>2</v>
      </c>
      <c r="AP18" s="19">
        <v>2</v>
      </c>
      <c r="AQ18" s="19">
        <v>2</v>
      </c>
      <c r="AR18" s="19">
        <v>2</v>
      </c>
      <c r="AS18" s="19">
        <v>2</v>
      </c>
      <c r="AT18" s="19">
        <v>2</v>
      </c>
    </row>
    <row r="19" spans="1:47" ht="31.5" x14ac:dyDescent="0.25">
      <c r="A19" s="65"/>
      <c r="B19" s="65"/>
      <c r="C19" s="66"/>
      <c r="D19" s="25" t="s">
        <v>55</v>
      </c>
      <c r="E19" s="19">
        <v>2</v>
      </c>
      <c r="F19" s="19">
        <v>2</v>
      </c>
      <c r="G19" s="19">
        <v>2</v>
      </c>
      <c r="H19" s="19">
        <v>2</v>
      </c>
      <c r="I19" s="19">
        <v>2</v>
      </c>
      <c r="J19" s="19">
        <v>2</v>
      </c>
      <c r="K19" s="19">
        <v>0</v>
      </c>
      <c r="L19" s="19">
        <v>2</v>
      </c>
      <c r="M19" s="19">
        <v>2</v>
      </c>
      <c r="N19" s="19">
        <v>2</v>
      </c>
      <c r="O19" s="19">
        <v>2</v>
      </c>
      <c r="P19" s="19">
        <v>2</v>
      </c>
      <c r="Q19" s="19">
        <v>1</v>
      </c>
      <c r="R19" s="19">
        <v>1</v>
      </c>
      <c r="S19" s="19">
        <v>1</v>
      </c>
      <c r="T19" s="19">
        <v>2</v>
      </c>
      <c r="U19" s="19">
        <v>2</v>
      </c>
      <c r="V19" s="19">
        <v>2</v>
      </c>
      <c r="W19" s="19">
        <v>2</v>
      </c>
      <c r="X19" s="19">
        <v>2</v>
      </c>
      <c r="Y19" s="19">
        <v>2</v>
      </c>
      <c r="Z19" s="19">
        <v>2</v>
      </c>
      <c r="AA19" s="19">
        <v>1</v>
      </c>
      <c r="AB19" s="19">
        <v>1</v>
      </c>
      <c r="AC19" s="19">
        <v>2</v>
      </c>
      <c r="AD19" s="19">
        <v>2</v>
      </c>
      <c r="AE19" s="19">
        <v>2</v>
      </c>
      <c r="AF19" s="19">
        <v>2</v>
      </c>
      <c r="AG19" s="19">
        <v>2</v>
      </c>
      <c r="AH19" s="19">
        <v>2</v>
      </c>
      <c r="AI19" s="19">
        <v>2</v>
      </c>
      <c r="AJ19" s="19">
        <v>2</v>
      </c>
      <c r="AK19" s="19">
        <v>1</v>
      </c>
      <c r="AL19" s="19">
        <v>1</v>
      </c>
      <c r="AM19" s="19">
        <v>2</v>
      </c>
      <c r="AN19" s="19">
        <v>2</v>
      </c>
      <c r="AO19" s="19">
        <v>2</v>
      </c>
      <c r="AP19" s="19">
        <v>2</v>
      </c>
      <c r="AQ19" s="19">
        <v>2</v>
      </c>
      <c r="AR19" s="19">
        <v>2</v>
      </c>
      <c r="AS19" s="19">
        <v>2</v>
      </c>
      <c r="AT19" s="19">
        <v>2</v>
      </c>
    </row>
    <row r="20" spans="1:47" ht="31.5" x14ac:dyDescent="0.25">
      <c r="A20" s="65"/>
      <c r="B20" s="65"/>
      <c r="C20" s="66"/>
      <c r="D20" s="25" t="s">
        <v>56</v>
      </c>
      <c r="E20" s="19">
        <v>2</v>
      </c>
      <c r="F20" s="19">
        <v>2</v>
      </c>
      <c r="G20" s="19">
        <v>2</v>
      </c>
      <c r="H20" s="19">
        <v>2</v>
      </c>
      <c r="I20" s="19">
        <v>2</v>
      </c>
      <c r="J20" s="19">
        <v>2</v>
      </c>
      <c r="K20" s="19">
        <v>2</v>
      </c>
      <c r="L20" s="19">
        <v>2</v>
      </c>
      <c r="M20" s="19">
        <v>2</v>
      </c>
      <c r="N20" s="19">
        <v>2</v>
      </c>
      <c r="O20" s="19">
        <v>2</v>
      </c>
      <c r="P20" s="19">
        <v>2</v>
      </c>
      <c r="Q20" s="19">
        <v>2</v>
      </c>
      <c r="R20" s="19">
        <v>1</v>
      </c>
      <c r="S20" s="19">
        <v>2</v>
      </c>
      <c r="T20" s="19">
        <v>2</v>
      </c>
      <c r="U20" s="19">
        <v>2</v>
      </c>
      <c r="V20" s="19">
        <v>2</v>
      </c>
      <c r="W20" s="19">
        <v>2</v>
      </c>
      <c r="X20" s="19">
        <v>2</v>
      </c>
      <c r="Y20" s="19">
        <v>2</v>
      </c>
      <c r="Z20" s="19">
        <v>2</v>
      </c>
      <c r="AA20" s="19">
        <v>2</v>
      </c>
      <c r="AB20" s="19">
        <v>2</v>
      </c>
      <c r="AC20" s="19">
        <v>2</v>
      </c>
      <c r="AD20" s="19">
        <v>2</v>
      </c>
      <c r="AE20" s="19">
        <v>2</v>
      </c>
      <c r="AF20" s="19">
        <v>2</v>
      </c>
      <c r="AG20" s="19">
        <v>2</v>
      </c>
      <c r="AH20" s="19">
        <v>2</v>
      </c>
      <c r="AI20" s="19">
        <v>2</v>
      </c>
      <c r="AJ20" s="19">
        <v>2</v>
      </c>
      <c r="AK20" s="19">
        <v>1</v>
      </c>
      <c r="AL20" s="19">
        <v>2</v>
      </c>
      <c r="AM20" s="19">
        <v>2</v>
      </c>
      <c r="AN20" s="19">
        <v>2</v>
      </c>
      <c r="AO20" s="19">
        <v>2</v>
      </c>
      <c r="AP20" s="19">
        <v>2</v>
      </c>
      <c r="AQ20" s="19">
        <v>2</v>
      </c>
      <c r="AR20" s="19">
        <v>2</v>
      </c>
      <c r="AS20" s="19">
        <v>2</v>
      </c>
      <c r="AT20" s="19">
        <v>2</v>
      </c>
    </row>
    <row r="21" spans="1:47" ht="47.25" x14ac:dyDescent="0.25">
      <c r="A21" s="65"/>
      <c r="B21" s="65"/>
      <c r="C21" s="66"/>
      <c r="D21" s="25" t="s">
        <v>57</v>
      </c>
      <c r="E21" s="19">
        <v>2</v>
      </c>
      <c r="F21" s="19">
        <v>2</v>
      </c>
      <c r="G21" s="19">
        <v>2</v>
      </c>
      <c r="H21" s="19">
        <v>2</v>
      </c>
      <c r="I21" s="19">
        <v>1</v>
      </c>
      <c r="J21" s="19">
        <v>2</v>
      </c>
      <c r="K21" s="19">
        <v>2</v>
      </c>
      <c r="L21" s="19">
        <v>2</v>
      </c>
      <c r="M21" s="19">
        <v>2</v>
      </c>
      <c r="N21" s="19">
        <v>2</v>
      </c>
      <c r="O21" s="19">
        <v>2</v>
      </c>
      <c r="P21" s="19">
        <v>2</v>
      </c>
      <c r="Q21" s="19">
        <v>1</v>
      </c>
      <c r="R21" s="19">
        <v>1</v>
      </c>
      <c r="S21" s="19">
        <v>2</v>
      </c>
      <c r="T21" s="19">
        <v>2</v>
      </c>
      <c r="U21" s="19">
        <v>2</v>
      </c>
      <c r="V21" s="19">
        <v>2</v>
      </c>
      <c r="W21" s="19">
        <v>2</v>
      </c>
      <c r="X21" s="19">
        <v>2</v>
      </c>
      <c r="Y21" s="19">
        <v>2</v>
      </c>
      <c r="Z21" s="19">
        <v>2</v>
      </c>
      <c r="AA21" s="19">
        <v>2</v>
      </c>
      <c r="AB21" s="19">
        <v>1</v>
      </c>
      <c r="AC21" s="19">
        <v>2</v>
      </c>
      <c r="AD21" s="19">
        <v>2</v>
      </c>
      <c r="AE21" s="19">
        <v>2</v>
      </c>
      <c r="AF21" s="19">
        <v>2</v>
      </c>
      <c r="AG21" s="19">
        <v>2</v>
      </c>
      <c r="AH21" s="19">
        <v>2</v>
      </c>
      <c r="AI21" s="19">
        <v>2</v>
      </c>
      <c r="AJ21" s="19">
        <v>2</v>
      </c>
      <c r="AK21" s="19">
        <v>1</v>
      </c>
      <c r="AL21" s="19">
        <v>2</v>
      </c>
      <c r="AM21" s="19">
        <v>2</v>
      </c>
      <c r="AN21" s="19">
        <v>2</v>
      </c>
      <c r="AO21" s="19">
        <v>2</v>
      </c>
      <c r="AP21" s="19">
        <v>2</v>
      </c>
      <c r="AQ21" s="19">
        <v>2</v>
      </c>
      <c r="AR21" s="19">
        <v>2</v>
      </c>
      <c r="AS21" s="19">
        <v>2</v>
      </c>
      <c r="AT21" s="19">
        <v>2</v>
      </c>
    </row>
    <row r="22" spans="1:47" ht="63" x14ac:dyDescent="0.25">
      <c r="A22" s="65"/>
      <c r="B22" s="65"/>
      <c r="C22" s="66"/>
      <c r="D22" s="25" t="s">
        <v>58</v>
      </c>
      <c r="E22" s="19">
        <v>2</v>
      </c>
      <c r="F22" s="19">
        <v>1</v>
      </c>
      <c r="G22" s="19">
        <v>2</v>
      </c>
      <c r="H22" s="19">
        <v>2</v>
      </c>
      <c r="I22" s="19">
        <v>2</v>
      </c>
      <c r="J22" s="19">
        <v>1</v>
      </c>
      <c r="K22" s="19">
        <v>1</v>
      </c>
      <c r="L22" s="19">
        <v>2</v>
      </c>
      <c r="M22" s="19">
        <v>2</v>
      </c>
      <c r="N22" s="19">
        <v>2</v>
      </c>
      <c r="O22" s="19">
        <v>2</v>
      </c>
      <c r="P22" s="19">
        <v>0</v>
      </c>
      <c r="Q22" s="19">
        <v>0</v>
      </c>
      <c r="R22" s="19">
        <v>0</v>
      </c>
      <c r="S22" s="19">
        <v>2</v>
      </c>
      <c r="T22" s="19">
        <v>2</v>
      </c>
      <c r="U22" s="19">
        <v>2</v>
      </c>
      <c r="V22" s="19">
        <v>2</v>
      </c>
      <c r="W22" s="19">
        <v>2</v>
      </c>
      <c r="X22" s="19">
        <v>2</v>
      </c>
      <c r="Y22" s="19">
        <v>2</v>
      </c>
      <c r="Z22" s="19">
        <v>2</v>
      </c>
      <c r="AA22" s="19">
        <v>1</v>
      </c>
      <c r="AB22" s="19">
        <v>2</v>
      </c>
      <c r="AC22" s="19">
        <v>2</v>
      </c>
      <c r="AD22" s="19">
        <v>2</v>
      </c>
      <c r="AE22" s="19">
        <v>2</v>
      </c>
      <c r="AF22" s="19">
        <v>2</v>
      </c>
      <c r="AG22" s="19">
        <v>2</v>
      </c>
      <c r="AH22" s="19">
        <v>2</v>
      </c>
      <c r="AI22" s="19">
        <v>2</v>
      </c>
      <c r="AJ22" s="19">
        <v>2</v>
      </c>
      <c r="AK22" s="19">
        <v>2</v>
      </c>
      <c r="AL22" s="19">
        <v>1</v>
      </c>
      <c r="AM22" s="19">
        <v>2</v>
      </c>
      <c r="AN22" s="19">
        <v>2</v>
      </c>
      <c r="AO22" s="19">
        <v>2</v>
      </c>
      <c r="AP22" s="19">
        <v>2</v>
      </c>
      <c r="AQ22" s="19">
        <v>1</v>
      </c>
      <c r="AR22" s="19">
        <v>1</v>
      </c>
      <c r="AS22" s="19">
        <v>1</v>
      </c>
      <c r="AT22" s="19">
        <v>2</v>
      </c>
    </row>
    <row r="23" spans="1:47" ht="31.5" x14ac:dyDescent="0.25">
      <c r="A23" s="65"/>
      <c r="B23" s="65" t="s">
        <v>59</v>
      </c>
      <c r="C23" s="2" t="s">
        <v>60</v>
      </c>
      <c r="D23" s="25" t="s">
        <v>61</v>
      </c>
      <c r="E23" s="19">
        <v>2</v>
      </c>
      <c r="F23" s="19">
        <v>2</v>
      </c>
      <c r="G23" s="19">
        <v>2</v>
      </c>
      <c r="H23" s="19">
        <v>2</v>
      </c>
      <c r="I23" s="19">
        <v>2</v>
      </c>
      <c r="J23" s="19">
        <v>2</v>
      </c>
      <c r="K23" s="19">
        <v>2</v>
      </c>
      <c r="L23" s="19">
        <v>2</v>
      </c>
      <c r="M23" s="19">
        <v>2</v>
      </c>
      <c r="N23" s="19">
        <v>2</v>
      </c>
      <c r="O23" s="19">
        <v>2</v>
      </c>
      <c r="P23" s="19">
        <v>2</v>
      </c>
      <c r="Q23" s="19">
        <v>2</v>
      </c>
      <c r="R23" s="19">
        <v>2</v>
      </c>
      <c r="S23" s="19">
        <v>2</v>
      </c>
      <c r="T23" s="19">
        <v>2</v>
      </c>
      <c r="U23" s="19">
        <v>2</v>
      </c>
      <c r="V23" s="19">
        <v>2</v>
      </c>
      <c r="W23" s="19">
        <v>2</v>
      </c>
      <c r="X23" s="19">
        <v>2</v>
      </c>
      <c r="Y23" s="19">
        <v>2</v>
      </c>
      <c r="Z23" s="19">
        <v>2</v>
      </c>
      <c r="AA23" s="19">
        <v>1</v>
      </c>
      <c r="AB23" s="19">
        <v>2</v>
      </c>
      <c r="AC23" s="19">
        <v>2</v>
      </c>
      <c r="AD23" s="19">
        <v>2</v>
      </c>
      <c r="AE23" s="19">
        <v>2</v>
      </c>
      <c r="AF23" s="19">
        <v>2</v>
      </c>
      <c r="AG23" s="19">
        <v>2</v>
      </c>
      <c r="AH23" s="19">
        <v>2</v>
      </c>
      <c r="AI23" s="19">
        <v>2</v>
      </c>
      <c r="AJ23" s="19">
        <v>2</v>
      </c>
      <c r="AK23" s="19">
        <v>2</v>
      </c>
      <c r="AL23" s="19">
        <v>2</v>
      </c>
      <c r="AM23" s="19">
        <v>0</v>
      </c>
      <c r="AN23" s="19">
        <v>2</v>
      </c>
      <c r="AO23" s="19">
        <v>2</v>
      </c>
      <c r="AP23" s="19">
        <v>2</v>
      </c>
      <c r="AQ23" s="19">
        <v>2</v>
      </c>
      <c r="AR23" s="19">
        <v>2</v>
      </c>
      <c r="AS23" s="19">
        <v>2</v>
      </c>
      <c r="AT23" s="19">
        <v>2</v>
      </c>
    </row>
    <row r="24" spans="1:47" ht="47.25" x14ac:dyDescent="0.25">
      <c r="A24" s="65"/>
      <c r="B24" s="65"/>
      <c r="C24" s="2" t="s">
        <v>62</v>
      </c>
      <c r="D24" s="25" t="s">
        <v>63</v>
      </c>
      <c r="E24" s="19">
        <v>2</v>
      </c>
      <c r="F24" s="19">
        <v>2</v>
      </c>
      <c r="G24" s="19">
        <v>2</v>
      </c>
      <c r="H24" s="19">
        <v>2</v>
      </c>
      <c r="I24" s="19">
        <v>2</v>
      </c>
      <c r="J24" s="19">
        <v>2</v>
      </c>
      <c r="K24" s="19">
        <v>2</v>
      </c>
      <c r="L24" s="19">
        <v>2</v>
      </c>
      <c r="M24" s="19">
        <v>2</v>
      </c>
      <c r="N24" s="19">
        <v>2</v>
      </c>
      <c r="O24" s="19">
        <v>2</v>
      </c>
      <c r="P24" s="19">
        <v>2</v>
      </c>
      <c r="Q24" s="19">
        <v>2</v>
      </c>
      <c r="R24" s="19">
        <v>2</v>
      </c>
      <c r="S24" s="19">
        <v>2</v>
      </c>
      <c r="T24" s="19">
        <v>2</v>
      </c>
      <c r="U24" s="19">
        <v>2</v>
      </c>
      <c r="V24" s="19">
        <v>2</v>
      </c>
      <c r="W24" s="19">
        <v>2</v>
      </c>
      <c r="X24" s="19">
        <v>2</v>
      </c>
      <c r="Y24" s="19">
        <v>2</v>
      </c>
      <c r="Z24" s="19">
        <v>2</v>
      </c>
      <c r="AA24" s="19">
        <v>2</v>
      </c>
      <c r="AB24" s="19">
        <v>2</v>
      </c>
      <c r="AC24" s="19">
        <v>2</v>
      </c>
      <c r="AD24" s="19">
        <v>2</v>
      </c>
      <c r="AE24" s="19">
        <v>2</v>
      </c>
      <c r="AF24" s="19">
        <v>2</v>
      </c>
      <c r="AG24" s="19">
        <v>2</v>
      </c>
      <c r="AH24" s="19">
        <v>2</v>
      </c>
      <c r="AI24" s="19">
        <v>2</v>
      </c>
      <c r="AJ24" s="19">
        <v>2</v>
      </c>
      <c r="AK24" s="19">
        <v>2</v>
      </c>
      <c r="AL24" s="19">
        <v>2</v>
      </c>
      <c r="AM24" s="19">
        <v>2</v>
      </c>
      <c r="AN24" s="19">
        <v>2</v>
      </c>
      <c r="AO24" s="19">
        <v>2</v>
      </c>
      <c r="AP24" s="19">
        <v>1</v>
      </c>
      <c r="AQ24" s="19">
        <v>2</v>
      </c>
      <c r="AR24" s="19">
        <v>2</v>
      </c>
      <c r="AS24" s="19">
        <v>2</v>
      </c>
      <c r="AT24" s="19">
        <v>2</v>
      </c>
    </row>
    <row r="25" spans="1:47" ht="15" customHeight="1" x14ac:dyDescent="0.25">
      <c r="A25" s="65"/>
      <c r="B25" s="65"/>
      <c r="C25" s="68" t="s">
        <v>64</v>
      </c>
      <c r="D25" s="76" t="s">
        <v>65</v>
      </c>
      <c r="E25" s="71">
        <v>2</v>
      </c>
      <c r="F25" s="71">
        <v>2</v>
      </c>
      <c r="G25" s="71">
        <v>2</v>
      </c>
      <c r="H25" s="72">
        <v>1</v>
      </c>
      <c r="I25" s="71">
        <v>2</v>
      </c>
      <c r="J25" s="71">
        <v>2</v>
      </c>
      <c r="K25" s="71">
        <v>1</v>
      </c>
      <c r="L25" s="72">
        <v>2</v>
      </c>
      <c r="M25" s="71">
        <v>2</v>
      </c>
      <c r="N25" s="71">
        <v>2</v>
      </c>
      <c r="O25" s="71">
        <v>2</v>
      </c>
      <c r="P25" s="71">
        <v>2</v>
      </c>
      <c r="Q25" s="71">
        <v>2</v>
      </c>
      <c r="R25" s="71">
        <v>0</v>
      </c>
      <c r="S25" s="72">
        <v>2</v>
      </c>
      <c r="T25" s="71">
        <v>2</v>
      </c>
      <c r="U25" s="71">
        <v>2</v>
      </c>
      <c r="V25" s="71">
        <v>2</v>
      </c>
      <c r="W25" s="72">
        <v>2</v>
      </c>
      <c r="X25" s="71">
        <v>2</v>
      </c>
      <c r="Y25" s="71">
        <v>2</v>
      </c>
      <c r="Z25" s="72">
        <v>2</v>
      </c>
      <c r="AA25" s="71">
        <v>2</v>
      </c>
      <c r="AB25" s="71">
        <v>2</v>
      </c>
      <c r="AC25" s="72">
        <v>2</v>
      </c>
      <c r="AD25" s="71">
        <v>2</v>
      </c>
      <c r="AE25" s="71">
        <v>2</v>
      </c>
      <c r="AF25" s="71">
        <v>2</v>
      </c>
      <c r="AG25" s="71">
        <v>2</v>
      </c>
      <c r="AH25" s="72">
        <v>2</v>
      </c>
      <c r="AI25" s="72">
        <v>2</v>
      </c>
      <c r="AJ25" s="71">
        <v>2</v>
      </c>
      <c r="AK25" s="71">
        <v>2</v>
      </c>
      <c r="AL25" s="71">
        <v>2</v>
      </c>
      <c r="AM25" s="71">
        <v>2</v>
      </c>
      <c r="AN25" s="71">
        <v>2</v>
      </c>
      <c r="AO25" s="71">
        <v>2</v>
      </c>
      <c r="AP25" s="71">
        <v>2</v>
      </c>
      <c r="AQ25" s="71">
        <v>0</v>
      </c>
      <c r="AR25" s="72">
        <v>2</v>
      </c>
      <c r="AS25" s="71">
        <v>2</v>
      </c>
      <c r="AT25" s="71">
        <v>2</v>
      </c>
      <c r="AU25" s="106"/>
    </row>
    <row r="26" spans="1:47" ht="92.25" customHeight="1" x14ac:dyDescent="0.25">
      <c r="A26" s="65"/>
      <c r="B26" s="65"/>
      <c r="C26" s="70"/>
      <c r="D26" s="76"/>
      <c r="E26" s="71"/>
      <c r="F26" s="71"/>
      <c r="G26" s="71"/>
      <c r="H26" s="73"/>
      <c r="I26" s="71"/>
      <c r="J26" s="71"/>
      <c r="K26" s="71"/>
      <c r="L26" s="73"/>
      <c r="M26" s="71"/>
      <c r="N26" s="71"/>
      <c r="O26" s="71"/>
      <c r="P26" s="71"/>
      <c r="Q26" s="71"/>
      <c r="R26" s="71"/>
      <c r="S26" s="73"/>
      <c r="T26" s="71"/>
      <c r="U26" s="71"/>
      <c r="V26" s="71"/>
      <c r="W26" s="73"/>
      <c r="X26" s="71"/>
      <c r="Y26" s="71"/>
      <c r="Z26" s="73"/>
      <c r="AA26" s="71"/>
      <c r="AB26" s="71"/>
      <c r="AC26" s="73"/>
      <c r="AD26" s="71"/>
      <c r="AE26" s="71"/>
      <c r="AF26" s="71"/>
      <c r="AG26" s="71"/>
      <c r="AH26" s="73"/>
      <c r="AI26" s="73"/>
      <c r="AJ26" s="71"/>
      <c r="AK26" s="71"/>
      <c r="AL26" s="71"/>
      <c r="AM26" s="71"/>
      <c r="AN26" s="71"/>
      <c r="AO26" s="71"/>
      <c r="AP26" s="71"/>
      <c r="AQ26" s="71"/>
      <c r="AR26" s="73"/>
      <c r="AS26" s="71"/>
      <c r="AT26" s="71"/>
      <c r="AU26" s="106"/>
    </row>
    <row r="27" spans="1:47" ht="78.75" x14ac:dyDescent="0.25">
      <c r="A27" s="65"/>
      <c r="B27" s="65"/>
      <c r="C27" s="66" t="s">
        <v>66</v>
      </c>
      <c r="D27" s="16" t="s">
        <v>67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</row>
    <row r="28" spans="1:47" ht="31.5" x14ac:dyDescent="0.25">
      <c r="A28" s="65"/>
      <c r="B28" s="65"/>
      <c r="C28" s="66"/>
      <c r="D28" s="25" t="s">
        <v>68</v>
      </c>
      <c r="E28" s="19">
        <v>2</v>
      </c>
      <c r="F28" s="19">
        <v>1</v>
      </c>
      <c r="G28" s="19">
        <v>2</v>
      </c>
      <c r="H28" s="19">
        <v>2</v>
      </c>
      <c r="I28" s="19">
        <v>2</v>
      </c>
      <c r="J28" s="19">
        <v>2</v>
      </c>
      <c r="K28" s="19">
        <v>2</v>
      </c>
      <c r="L28" s="19">
        <v>2</v>
      </c>
      <c r="M28" s="19">
        <v>2</v>
      </c>
      <c r="N28" s="19">
        <v>2</v>
      </c>
      <c r="O28" s="19">
        <v>2</v>
      </c>
      <c r="P28" s="19">
        <v>2</v>
      </c>
      <c r="Q28" s="19">
        <v>2</v>
      </c>
      <c r="R28" s="19">
        <v>2</v>
      </c>
      <c r="S28" s="19">
        <v>2</v>
      </c>
      <c r="T28" s="19">
        <v>2</v>
      </c>
      <c r="U28" s="19">
        <v>2</v>
      </c>
      <c r="V28" s="19">
        <v>2</v>
      </c>
      <c r="W28" s="19">
        <v>2</v>
      </c>
      <c r="X28" s="19">
        <v>2</v>
      </c>
      <c r="Y28" s="19">
        <v>2</v>
      </c>
      <c r="Z28" s="19">
        <v>2</v>
      </c>
      <c r="AA28" s="19">
        <v>2</v>
      </c>
      <c r="AB28" s="19">
        <v>2</v>
      </c>
      <c r="AC28" s="19">
        <v>2</v>
      </c>
      <c r="AD28" s="19">
        <v>2</v>
      </c>
      <c r="AE28" s="19">
        <v>2</v>
      </c>
      <c r="AF28" s="19">
        <v>2</v>
      </c>
      <c r="AG28" s="19">
        <v>2</v>
      </c>
      <c r="AH28" s="19">
        <v>2</v>
      </c>
      <c r="AI28" s="19">
        <v>2</v>
      </c>
      <c r="AJ28" s="19">
        <v>2</v>
      </c>
      <c r="AK28" s="19">
        <v>2</v>
      </c>
      <c r="AL28" s="19">
        <v>2</v>
      </c>
      <c r="AM28" s="19">
        <v>2</v>
      </c>
      <c r="AN28" s="19">
        <v>2</v>
      </c>
      <c r="AO28" s="19">
        <v>2</v>
      </c>
      <c r="AP28" s="19">
        <v>2</v>
      </c>
      <c r="AQ28" s="19">
        <v>2</v>
      </c>
      <c r="AR28" s="19">
        <v>2</v>
      </c>
      <c r="AS28" s="19">
        <v>2</v>
      </c>
      <c r="AT28" s="19">
        <v>2</v>
      </c>
    </row>
    <row r="29" spans="1:47" ht="31.5" x14ac:dyDescent="0.25">
      <c r="A29" s="65"/>
      <c r="B29" s="65"/>
      <c r="C29" s="66"/>
      <c r="D29" s="25" t="s">
        <v>69</v>
      </c>
      <c r="E29" s="19">
        <v>2</v>
      </c>
      <c r="F29" s="19">
        <v>1</v>
      </c>
      <c r="G29" s="19">
        <v>2</v>
      </c>
      <c r="H29" s="19">
        <v>2</v>
      </c>
      <c r="I29" s="19">
        <v>2</v>
      </c>
      <c r="J29" s="19">
        <v>2</v>
      </c>
      <c r="K29" s="19">
        <v>1</v>
      </c>
      <c r="L29" s="19">
        <v>2</v>
      </c>
      <c r="M29" s="19">
        <v>2</v>
      </c>
      <c r="N29" s="19">
        <v>2</v>
      </c>
      <c r="O29" s="19">
        <v>2</v>
      </c>
      <c r="P29" s="19">
        <v>1</v>
      </c>
      <c r="Q29" s="19">
        <v>2</v>
      </c>
      <c r="R29" s="19">
        <v>1</v>
      </c>
      <c r="S29" s="19">
        <v>2</v>
      </c>
      <c r="T29" s="19">
        <v>2</v>
      </c>
      <c r="U29" s="19">
        <v>2</v>
      </c>
      <c r="V29" s="19">
        <v>2</v>
      </c>
      <c r="W29" s="19">
        <v>2</v>
      </c>
      <c r="X29" s="19">
        <v>2</v>
      </c>
      <c r="Y29" s="19">
        <v>2</v>
      </c>
      <c r="Z29" s="19">
        <v>2</v>
      </c>
      <c r="AA29" s="19">
        <v>2</v>
      </c>
      <c r="AB29" s="19">
        <v>2</v>
      </c>
      <c r="AC29" s="19">
        <v>2</v>
      </c>
      <c r="AD29" s="19">
        <v>2</v>
      </c>
      <c r="AE29" s="19">
        <v>2</v>
      </c>
      <c r="AF29" s="19">
        <v>2</v>
      </c>
      <c r="AG29" s="19">
        <v>2</v>
      </c>
      <c r="AH29" s="19">
        <v>2</v>
      </c>
      <c r="AI29" s="19">
        <v>1</v>
      </c>
      <c r="AJ29" s="19">
        <v>2</v>
      </c>
      <c r="AK29" s="19">
        <v>0</v>
      </c>
      <c r="AL29" s="19">
        <v>1</v>
      </c>
      <c r="AM29" s="19">
        <v>2</v>
      </c>
      <c r="AN29" s="19">
        <v>2</v>
      </c>
      <c r="AO29" s="19">
        <v>2</v>
      </c>
      <c r="AP29" s="19">
        <v>2</v>
      </c>
      <c r="AQ29" s="19">
        <v>2</v>
      </c>
      <c r="AR29" s="19">
        <v>0</v>
      </c>
      <c r="AS29" s="19">
        <v>1</v>
      </c>
      <c r="AT29" s="19">
        <v>2</v>
      </c>
    </row>
    <row r="30" spans="1:47" ht="31.5" x14ac:dyDescent="0.25">
      <c r="A30" s="65"/>
      <c r="B30" s="65"/>
      <c r="C30" s="66"/>
      <c r="D30" s="25" t="s">
        <v>70</v>
      </c>
      <c r="E30" s="19">
        <v>2</v>
      </c>
      <c r="F30" s="19">
        <v>2</v>
      </c>
      <c r="G30" s="19">
        <v>1</v>
      </c>
      <c r="H30" s="19">
        <v>1</v>
      </c>
      <c r="I30" s="19">
        <v>2</v>
      </c>
      <c r="J30" s="19">
        <v>0</v>
      </c>
      <c r="K30" s="19">
        <v>2</v>
      </c>
      <c r="L30" s="19">
        <v>2</v>
      </c>
      <c r="M30" s="19">
        <v>2</v>
      </c>
      <c r="N30" s="19">
        <v>0</v>
      </c>
      <c r="O30" s="19">
        <v>2</v>
      </c>
      <c r="P30" s="19">
        <v>2</v>
      </c>
      <c r="Q30" s="19">
        <v>2</v>
      </c>
      <c r="R30" s="19">
        <v>1</v>
      </c>
      <c r="S30" s="19">
        <v>1</v>
      </c>
      <c r="T30" s="19">
        <v>2</v>
      </c>
      <c r="U30" s="19">
        <v>2</v>
      </c>
      <c r="V30" s="19">
        <v>0</v>
      </c>
      <c r="W30" s="19">
        <v>2</v>
      </c>
      <c r="X30" s="19">
        <v>0</v>
      </c>
      <c r="Y30" s="19">
        <v>2</v>
      </c>
      <c r="Z30" s="19">
        <v>2</v>
      </c>
      <c r="AA30" s="19">
        <v>2</v>
      </c>
      <c r="AB30" s="19">
        <v>2</v>
      </c>
      <c r="AC30" s="19">
        <v>2</v>
      </c>
      <c r="AD30" s="19">
        <v>2</v>
      </c>
      <c r="AE30" s="19">
        <v>2</v>
      </c>
      <c r="AF30" s="19">
        <v>1</v>
      </c>
      <c r="AG30" s="19">
        <v>1</v>
      </c>
      <c r="AH30" s="19">
        <v>0</v>
      </c>
      <c r="AI30" s="19">
        <v>1</v>
      </c>
      <c r="AJ30" s="19">
        <v>2</v>
      </c>
      <c r="AK30" s="19">
        <v>2</v>
      </c>
      <c r="AL30" s="19">
        <v>1</v>
      </c>
      <c r="AM30" s="19">
        <v>2</v>
      </c>
      <c r="AN30" s="19">
        <v>2</v>
      </c>
      <c r="AO30" s="19">
        <v>2</v>
      </c>
      <c r="AP30" s="19">
        <v>1</v>
      </c>
      <c r="AQ30" s="19">
        <v>1</v>
      </c>
      <c r="AR30" s="19">
        <v>0</v>
      </c>
      <c r="AS30" s="19">
        <v>1</v>
      </c>
      <c r="AT30" s="19">
        <v>2</v>
      </c>
    </row>
    <row r="31" spans="1:47" ht="31.5" x14ac:dyDescent="0.25">
      <c r="A31" s="65"/>
      <c r="B31" s="65"/>
      <c r="C31" s="66"/>
      <c r="D31" s="25" t="s">
        <v>71</v>
      </c>
      <c r="E31" s="19">
        <v>2</v>
      </c>
      <c r="F31" s="19">
        <v>2</v>
      </c>
      <c r="G31" s="19">
        <v>1</v>
      </c>
      <c r="H31" s="19">
        <v>2</v>
      </c>
      <c r="I31" s="19">
        <v>2</v>
      </c>
      <c r="J31" s="19">
        <v>1</v>
      </c>
      <c r="K31" s="19">
        <v>1</v>
      </c>
      <c r="L31" s="19">
        <v>2</v>
      </c>
      <c r="M31" s="19">
        <v>2</v>
      </c>
      <c r="N31" s="19">
        <v>0</v>
      </c>
      <c r="O31" s="19">
        <v>2</v>
      </c>
      <c r="P31" s="19">
        <v>2</v>
      </c>
      <c r="Q31" s="19">
        <v>1</v>
      </c>
      <c r="R31" s="19">
        <v>2</v>
      </c>
      <c r="S31" s="19">
        <v>2</v>
      </c>
      <c r="T31" s="19">
        <v>2</v>
      </c>
      <c r="U31" s="19">
        <v>2</v>
      </c>
      <c r="V31" s="19">
        <v>2</v>
      </c>
      <c r="W31" s="19">
        <v>2</v>
      </c>
      <c r="X31" s="19">
        <v>0</v>
      </c>
      <c r="Y31" s="19">
        <v>2</v>
      </c>
      <c r="Z31" s="19">
        <v>2</v>
      </c>
      <c r="AA31" s="19">
        <v>2</v>
      </c>
      <c r="AB31" s="19">
        <v>2</v>
      </c>
      <c r="AC31" s="19">
        <v>2</v>
      </c>
      <c r="AD31" s="19">
        <v>2</v>
      </c>
      <c r="AE31" s="19">
        <v>2</v>
      </c>
      <c r="AF31" s="19">
        <v>1</v>
      </c>
      <c r="AG31" s="19">
        <v>2</v>
      </c>
      <c r="AH31" s="19">
        <v>0</v>
      </c>
      <c r="AI31" s="19">
        <v>2</v>
      </c>
      <c r="AJ31" s="19">
        <v>2</v>
      </c>
      <c r="AK31" s="19">
        <v>2</v>
      </c>
      <c r="AL31" s="19">
        <v>2</v>
      </c>
      <c r="AM31" s="19">
        <v>2</v>
      </c>
      <c r="AN31" s="19">
        <v>2</v>
      </c>
      <c r="AO31" s="19">
        <v>2</v>
      </c>
      <c r="AP31" s="19">
        <v>2</v>
      </c>
      <c r="AQ31" s="19">
        <v>2</v>
      </c>
      <c r="AR31" s="19">
        <v>0</v>
      </c>
      <c r="AS31" s="19">
        <v>1</v>
      </c>
      <c r="AT31" s="19">
        <v>2</v>
      </c>
    </row>
    <row r="32" spans="1:47" ht="31.5" x14ac:dyDescent="0.25">
      <c r="A32" s="65"/>
      <c r="B32" s="65"/>
      <c r="C32" s="66"/>
      <c r="D32" s="25" t="s">
        <v>72</v>
      </c>
      <c r="E32" s="19">
        <v>2</v>
      </c>
      <c r="F32" s="19">
        <v>2</v>
      </c>
      <c r="G32" s="19">
        <v>2</v>
      </c>
      <c r="H32" s="19">
        <v>2</v>
      </c>
      <c r="I32" s="19">
        <v>2</v>
      </c>
      <c r="J32" s="19">
        <v>2</v>
      </c>
      <c r="K32" s="19">
        <v>2</v>
      </c>
      <c r="L32" s="19">
        <v>2</v>
      </c>
      <c r="M32" s="19">
        <v>2</v>
      </c>
      <c r="N32" s="19">
        <v>0</v>
      </c>
      <c r="O32" s="19">
        <v>2</v>
      </c>
      <c r="P32" s="19">
        <v>2</v>
      </c>
      <c r="Q32" s="19">
        <v>2</v>
      </c>
      <c r="R32" s="19">
        <v>0</v>
      </c>
      <c r="S32" s="19">
        <v>2</v>
      </c>
      <c r="T32" s="19">
        <v>2</v>
      </c>
      <c r="U32" s="19">
        <v>2</v>
      </c>
      <c r="V32" s="19">
        <v>2</v>
      </c>
      <c r="W32" s="19">
        <v>2</v>
      </c>
      <c r="X32" s="19">
        <v>0</v>
      </c>
      <c r="Y32" s="19">
        <v>2</v>
      </c>
      <c r="Z32" s="19">
        <v>2</v>
      </c>
      <c r="AA32" s="19">
        <v>2</v>
      </c>
      <c r="AB32" s="19">
        <v>2</v>
      </c>
      <c r="AC32" s="19">
        <v>2</v>
      </c>
      <c r="AD32" s="19">
        <v>0</v>
      </c>
      <c r="AE32" s="19">
        <v>2</v>
      </c>
      <c r="AF32" s="19">
        <v>2</v>
      </c>
      <c r="AG32" s="19">
        <v>2</v>
      </c>
      <c r="AH32" s="19">
        <v>2</v>
      </c>
      <c r="AI32" s="19">
        <v>2</v>
      </c>
      <c r="AJ32" s="19">
        <v>2</v>
      </c>
      <c r="AK32" s="19">
        <v>2</v>
      </c>
      <c r="AL32" s="19">
        <v>2</v>
      </c>
      <c r="AM32" s="19">
        <v>2</v>
      </c>
      <c r="AN32" s="19">
        <v>2</v>
      </c>
      <c r="AO32" s="19">
        <v>2</v>
      </c>
      <c r="AP32" s="19">
        <v>2</v>
      </c>
      <c r="AQ32" s="19">
        <v>2</v>
      </c>
      <c r="AR32" s="19">
        <v>2</v>
      </c>
      <c r="AS32" s="19">
        <v>2</v>
      </c>
      <c r="AT32" s="19">
        <v>2</v>
      </c>
    </row>
    <row r="33" spans="1:46" ht="78.75" x14ac:dyDescent="0.25">
      <c r="A33" s="65"/>
      <c r="B33" s="65"/>
      <c r="C33" s="2" t="s">
        <v>73</v>
      </c>
      <c r="D33" s="25" t="s">
        <v>246</v>
      </c>
      <c r="E33" s="19">
        <v>2</v>
      </c>
      <c r="F33" s="19">
        <v>2</v>
      </c>
      <c r="G33" s="19">
        <v>2</v>
      </c>
      <c r="H33" s="19">
        <v>2</v>
      </c>
      <c r="I33" s="19">
        <v>2</v>
      </c>
      <c r="J33" s="19">
        <v>1</v>
      </c>
      <c r="K33" s="19">
        <v>0</v>
      </c>
      <c r="L33" s="19">
        <v>2</v>
      </c>
      <c r="M33" s="19">
        <v>2</v>
      </c>
      <c r="N33" s="19">
        <v>2</v>
      </c>
      <c r="O33" s="19">
        <v>2</v>
      </c>
      <c r="P33" s="19">
        <v>2</v>
      </c>
      <c r="Q33" s="19">
        <v>2</v>
      </c>
      <c r="R33" s="19">
        <v>2</v>
      </c>
      <c r="S33" s="19">
        <v>1</v>
      </c>
      <c r="T33" s="19">
        <v>1</v>
      </c>
      <c r="U33" s="19">
        <v>2</v>
      </c>
      <c r="V33" s="19">
        <v>2</v>
      </c>
      <c r="W33" s="19">
        <v>2</v>
      </c>
      <c r="X33" s="19">
        <v>2</v>
      </c>
      <c r="Y33" s="19">
        <v>2</v>
      </c>
      <c r="Z33" s="19">
        <v>0</v>
      </c>
      <c r="AA33" s="19">
        <v>2</v>
      </c>
      <c r="AB33" s="19">
        <v>2</v>
      </c>
      <c r="AC33" s="19">
        <v>2</v>
      </c>
      <c r="AD33" s="19">
        <v>2</v>
      </c>
      <c r="AE33" s="19">
        <v>2</v>
      </c>
      <c r="AF33" s="19">
        <v>2</v>
      </c>
      <c r="AG33" s="19">
        <v>2</v>
      </c>
      <c r="AH33" s="19">
        <v>2</v>
      </c>
      <c r="AI33" s="19">
        <v>2</v>
      </c>
      <c r="AJ33" s="19">
        <v>2</v>
      </c>
      <c r="AK33" s="19">
        <v>2</v>
      </c>
      <c r="AL33" s="19">
        <v>2</v>
      </c>
      <c r="AM33" s="19">
        <v>2</v>
      </c>
      <c r="AN33" s="19">
        <v>2</v>
      </c>
      <c r="AO33" s="19">
        <v>2</v>
      </c>
      <c r="AP33" s="19">
        <v>0</v>
      </c>
      <c r="AQ33" s="19">
        <v>1</v>
      </c>
      <c r="AR33" s="19">
        <v>2</v>
      </c>
      <c r="AS33" s="19">
        <v>2</v>
      </c>
      <c r="AT33" s="19">
        <v>2</v>
      </c>
    </row>
    <row r="34" spans="1:46" x14ac:dyDescent="0.25">
      <c r="A34" s="65"/>
      <c r="B34" s="65" t="s">
        <v>75</v>
      </c>
      <c r="C34" s="66" t="s">
        <v>38</v>
      </c>
      <c r="D34" s="25" t="s">
        <v>76</v>
      </c>
      <c r="E34" s="19">
        <v>2</v>
      </c>
      <c r="F34" s="19">
        <v>2</v>
      </c>
      <c r="G34" s="19">
        <v>2</v>
      </c>
      <c r="H34" s="19">
        <v>2</v>
      </c>
      <c r="I34" s="19">
        <v>2</v>
      </c>
      <c r="J34" s="19">
        <v>2</v>
      </c>
      <c r="K34" s="19">
        <v>2</v>
      </c>
      <c r="L34" s="19">
        <v>2</v>
      </c>
      <c r="M34" s="19">
        <v>2</v>
      </c>
      <c r="N34" s="19">
        <v>2</v>
      </c>
      <c r="O34" s="19">
        <v>2</v>
      </c>
      <c r="P34" s="19">
        <v>2</v>
      </c>
      <c r="Q34" s="19">
        <v>2</v>
      </c>
      <c r="R34" s="19">
        <v>2</v>
      </c>
      <c r="S34" s="19">
        <v>2</v>
      </c>
      <c r="T34" s="19">
        <v>2</v>
      </c>
      <c r="U34" s="19">
        <v>2</v>
      </c>
      <c r="V34" s="19">
        <v>2</v>
      </c>
      <c r="W34" s="19">
        <v>2</v>
      </c>
      <c r="X34" s="19">
        <v>2</v>
      </c>
      <c r="Y34" s="19">
        <v>2</v>
      </c>
      <c r="Z34" s="19">
        <v>2</v>
      </c>
      <c r="AA34" s="19">
        <v>2</v>
      </c>
      <c r="AB34" s="19">
        <v>2</v>
      </c>
      <c r="AC34" s="19">
        <v>2</v>
      </c>
      <c r="AD34" s="19">
        <v>2</v>
      </c>
      <c r="AE34" s="19">
        <v>1</v>
      </c>
      <c r="AF34" s="19">
        <v>2</v>
      </c>
      <c r="AG34" s="19">
        <v>2</v>
      </c>
      <c r="AH34" s="19">
        <v>2</v>
      </c>
      <c r="AI34" s="19">
        <v>2</v>
      </c>
      <c r="AJ34" s="19">
        <v>1</v>
      </c>
      <c r="AK34" s="19">
        <v>2</v>
      </c>
      <c r="AL34" s="19">
        <v>2</v>
      </c>
      <c r="AM34" s="19">
        <v>2</v>
      </c>
      <c r="AN34" s="19">
        <v>2</v>
      </c>
      <c r="AO34" s="19">
        <v>2</v>
      </c>
      <c r="AP34" s="19">
        <v>2</v>
      </c>
      <c r="AQ34" s="19">
        <v>2</v>
      </c>
      <c r="AR34" s="19">
        <v>2</v>
      </c>
      <c r="AS34" s="19">
        <v>2</v>
      </c>
      <c r="AT34" s="19">
        <v>2</v>
      </c>
    </row>
    <row r="35" spans="1:46" x14ac:dyDescent="0.25">
      <c r="A35" s="65"/>
      <c r="B35" s="65"/>
      <c r="C35" s="66"/>
      <c r="D35" s="20" t="s">
        <v>77</v>
      </c>
      <c r="E35" s="19">
        <v>2</v>
      </c>
      <c r="F35" s="19">
        <v>1</v>
      </c>
      <c r="G35" s="19">
        <v>2</v>
      </c>
      <c r="H35" s="19">
        <v>2</v>
      </c>
      <c r="I35" s="19">
        <v>2</v>
      </c>
      <c r="J35" s="19">
        <v>2</v>
      </c>
      <c r="K35" s="19">
        <v>2</v>
      </c>
      <c r="L35" s="19">
        <v>2</v>
      </c>
      <c r="M35" s="19">
        <v>2</v>
      </c>
      <c r="N35" s="19">
        <v>1</v>
      </c>
      <c r="O35" s="19">
        <v>2</v>
      </c>
      <c r="P35" s="19">
        <v>2</v>
      </c>
      <c r="Q35" s="19">
        <v>1</v>
      </c>
      <c r="R35" s="19">
        <v>1</v>
      </c>
      <c r="S35" s="19">
        <v>2</v>
      </c>
      <c r="T35" s="19">
        <v>2</v>
      </c>
      <c r="U35" s="19">
        <v>1</v>
      </c>
      <c r="V35" s="19">
        <v>2</v>
      </c>
      <c r="W35" s="19">
        <v>1</v>
      </c>
      <c r="X35" s="19">
        <v>1</v>
      </c>
      <c r="Y35" s="19">
        <v>1</v>
      </c>
      <c r="Z35" s="19">
        <v>1</v>
      </c>
      <c r="AA35" s="19">
        <v>1</v>
      </c>
      <c r="AB35" s="19">
        <v>2</v>
      </c>
      <c r="AC35" s="19">
        <v>2</v>
      </c>
      <c r="AD35" s="19">
        <v>2</v>
      </c>
      <c r="AE35" s="19">
        <v>2</v>
      </c>
      <c r="AF35" s="19">
        <v>2</v>
      </c>
      <c r="AG35" s="19">
        <v>2</v>
      </c>
      <c r="AH35" s="19">
        <v>1</v>
      </c>
      <c r="AI35" s="19">
        <v>2</v>
      </c>
      <c r="AJ35" s="19">
        <v>2</v>
      </c>
      <c r="AK35" s="19">
        <v>1</v>
      </c>
      <c r="AL35" s="19">
        <v>2</v>
      </c>
      <c r="AM35" s="19">
        <v>2</v>
      </c>
      <c r="AN35" s="19">
        <v>2</v>
      </c>
      <c r="AO35" s="19">
        <v>2</v>
      </c>
      <c r="AP35" s="19">
        <v>2</v>
      </c>
      <c r="AQ35" s="19">
        <v>2</v>
      </c>
      <c r="AR35" s="19">
        <v>2</v>
      </c>
      <c r="AS35" s="19">
        <v>2</v>
      </c>
      <c r="AT35" s="19">
        <v>2</v>
      </c>
    </row>
    <row r="36" spans="1:46" ht="31.5" x14ac:dyDescent="0.25">
      <c r="A36" s="65"/>
      <c r="B36" s="65"/>
      <c r="C36" s="66"/>
      <c r="D36" s="25" t="s">
        <v>78</v>
      </c>
      <c r="E36" s="19">
        <v>2</v>
      </c>
      <c r="F36" s="19">
        <v>2</v>
      </c>
      <c r="G36" s="19">
        <v>2</v>
      </c>
      <c r="H36" s="19">
        <v>2</v>
      </c>
      <c r="I36" s="19">
        <v>2</v>
      </c>
      <c r="J36" s="19">
        <v>2</v>
      </c>
      <c r="K36" s="19">
        <v>2</v>
      </c>
      <c r="L36" s="19">
        <v>2</v>
      </c>
      <c r="M36" s="19">
        <v>2</v>
      </c>
      <c r="N36" s="19">
        <v>2</v>
      </c>
      <c r="O36" s="19">
        <v>2</v>
      </c>
      <c r="P36" s="19">
        <v>2</v>
      </c>
      <c r="Q36" s="19">
        <v>2</v>
      </c>
      <c r="R36" s="19">
        <v>2</v>
      </c>
      <c r="S36" s="19">
        <v>2</v>
      </c>
      <c r="T36" s="19">
        <v>2</v>
      </c>
      <c r="U36" s="19">
        <v>2</v>
      </c>
      <c r="V36" s="19">
        <v>2</v>
      </c>
      <c r="W36" s="19">
        <v>2</v>
      </c>
      <c r="X36" s="19">
        <v>2</v>
      </c>
      <c r="Y36" s="19">
        <v>2</v>
      </c>
      <c r="Z36" s="19">
        <v>2</v>
      </c>
      <c r="AA36" s="19">
        <v>2</v>
      </c>
      <c r="AB36" s="19">
        <v>2</v>
      </c>
      <c r="AC36" s="19">
        <v>2</v>
      </c>
      <c r="AD36" s="19">
        <v>2</v>
      </c>
      <c r="AE36" s="19">
        <v>2</v>
      </c>
      <c r="AF36" s="19">
        <v>2</v>
      </c>
      <c r="AG36" s="19">
        <v>2</v>
      </c>
      <c r="AH36" s="19">
        <v>2</v>
      </c>
      <c r="AI36" s="19">
        <v>2</v>
      </c>
      <c r="AJ36" s="19">
        <v>2</v>
      </c>
      <c r="AK36" s="19">
        <v>2</v>
      </c>
      <c r="AL36" s="19">
        <v>2</v>
      </c>
      <c r="AM36" s="19">
        <v>2</v>
      </c>
      <c r="AN36" s="19">
        <v>2</v>
      </c>
      <c r="AO36" s="19">
        <v>2</v>
      </c>
      <c r="AP36" s="19">
        <v>2</v>
      </c>
      <c r="AQ36" s="19">
        <v>2</v>
      </c>
      <c r="AR36" s="19">
        <v>2</v>
      </c>
      <c r="AS36" s="19">
        <v>2</v>
      </c>
      <c r="AT36" s="19">
        <v>2</v>
      </c>
    </row>
    <row r="37" spans="1:46" ht="31.5" x14ac:dyDescent="0.25">
      <c r="A37" s="65"/>
      <c r="B37" s="65"/>
      <c r="C37" s="66"/>
      <c r="D37" s="25" t="s">
        <v>79</v>
      </c>
      <c r="E37" s="19">
        <v>2</v>
      </c>
      <c r="F37" s="19">
        <v>2</v>
      </c>
      <c r="G37" s="19">
        <v>2</v>
      </c>
      <c r="H37" s="19">
        <v>2</v>
      </c>
      <c r="I37" s="19">
        <v>2</v>
      </c>
      <c r="J37" s="19">
        <v>2</v>
      </c>
      <c r="K37" s="19">
        <v>1</v>
      </c>
      <c r="L37" s="19">
        <v>2</v>
      </c>
      <c r="M37" s="19">
        <v>2</v>
      </c>
      <c r="N37" s="19">
        <v>2</v>
      </c>
      <c r="O37" s="19">
        <v>2</v>
      </c>
      <c r="P37" s="19">
        <v>1</v>
      </c>
      <c r="Q37" s="19">
        <v>2</v>
      </c>
      <c r="R37" s="19">
        <v>2</v>
      </c>
      <c r="S37" s="19">
        <v>1</v>
      </c>
      <c r="T37" s="19">
        <v>1</v>
      </c>
      <c r="U37" s="19">
        <v>2</v>
      </c>
      <c r="V37" s="19">
        <v>2</v>
      </c>
      <c r="W37" s="19">
        <v>2</v>
      </c>
      <c r="X37" s="19">
        <v>2</v>
      </c>
      <c r="Y37" s="19">
        <v>2</v>
      </c>
      <c r="Z37" s="19">
        <v>0</v>
      </c>
      <c r="AA37" s="19">
        <v>2</v>
      </c>
      <c r="AB37" s="19">
        <v>2</v>
      </c>
      <c r="AC37" s="19">
        <v>2</v>
      </c>
      <c r="AD37" s="19">
        <v>2</v>
      </c>
      <c r="AE37" s="19">
        <v>2</v>
      </c>
      <c r="AF37" s="19">
        <v>2</v>
      </c>
      <c r="AG37" s="19">
        <v>2</v>
      </c>
      <c r="AH37" s="19">
        <v>1</v>
      </c>
      <c r="AI37" s="19">
        <v>2</v>
      </c>
      <c r="AJ37" s="19">
        <v>2</v>
      </c>
      <c r="AK37" s="19">
        <v>1</v>
      </c>
      <c r="AL37" s="19">
        <v>2</v>
      </c>
      <c r="AM37" s="19">
        <v>2</v>
      </c>
      <c r="AN37" s="19">
        <v>1</v>
      </c>
      <c r="AO37" s="19">
        <v>2</v>
      </c>
      <c r="AP37" s="19">
        <v>1</v>
      </c>
      <c r="AQ37" s="19">
        <v>2</v>
      </c>
      <c r="AR37" s="19">
        <v>2</v>
      </c>
      <c r="AS37" s="19">
        <v>2</v>
      </c>
      <c r="AT37" s="19">
        <v>1</v>
      </c>
    </row>
    <row r="38" spans="1:46" ht="94.5" x14ac:dyDescent="0.25">
      <c r="A38" s="65"/>
      <c r="B38" s="65"/>
      <c r="C38" s="66"/>
      <c r="D38" s="25" t="s">
        <v>80</v>
      </c>
      <c r="E38" s="19">
        <v>2</v>
      </c>
      <c r="F38" s="19">
        <v>2</v>
      </c>
      <c r="G38" s="19">
        <v>2</v>
      </c>
      <c r="H38" s="19">
        <v>1</v>
      </c>
      <c r="I38" s="19">
        <v>2</v>
      </c>
      <c r="J38" s="19">
        <v>1</v>
      </c>
      <c r="K38" s="19">
        <v>2</v>
      </c>
      <c r="L38" s="19">
        <v>2</v>
      </c>
      <c r="M38" s="19">
        <v>0</v>
      </c>
      <c r="N38" s="19">
        <v>2</v>
      </c>
      <c r="O38" s="19">
        <v>2</v>
      </c>
      <c r="P38" s="19">
        <v>0</v>
      </c>
      <c r="Q38" s="19">
        <v>0</v>
      </c>
      <c r="R38" s="19">
        <v>2</v>
      </c>
      <c r="S38" s="19">
        <v>1</v>
      </c>
      <c r="T38" s="19">
        <v>2</v>
      </c>
      <c r="U38" s="19">
        <v>2</v>
      </c>
      <c r="V38" s="19">
        <v>2</v>
      </c>
      <c r="W38" s="19">
        <v>2</v>
      </c>
      <c r="X38" s="19">
        <v>2</v>
      </c>
      <c r="Y38" s="19">
        <v>2</v>
      </c>
      <c r="Z38" s="19">
        <v>0</v>
      </c>
      <c r="AA38" s="19">
        <v>2</v>
      </c>
      <c r="AB38" s="19">
        <v>2</v>
      </c>
      <c r="AC38" s="19">
        <v>2</v>
      </c>
      <c r="AD38" s="19">
        <v>2</v>
      </c>
      <c r="AE38" s="19">
        <v>2</v>
      </c>
      <c r="AF38" s="19">
        <v>2</v>
      </c>
      <c r="AG38" s="19">
        <v>2</v>
      </c>
      <c r="AH38" s="19">
        <v>1</v>
      </c>
      <c r="AI38" s="19">
        <v>2</v>
      </c>
      <c r="AJ38" s="19">
        <v>2</v>
      </c>
      <c r="AK38" s="19">
        <v>2</v>
      </c>
      <c r="AL38" s="19">
        <v>2</v>
      </c>
      <c r="AM38" s="19">
        <v>2</v>
      </c>
      <c r="AN38" s="19">
        <v>2</v>
      </c>
      <c r="AO38" s="19">
        <v>2</v>
      </c>
      <c r="AP38" s="19">
        <v>1</v>
      </c>
      <c r="AQ38" s="19">
        <v>2</v>
      </c>
      <c r="AR38" s="19">
        <v>1</v>
      </c>
      <c r="AS38" s="19">
        <v>2</v>
      </c>
      <c r="AT38" s="19">
        <v>1</v>
      </c>
    </row>
    <row r="39" spans="1:46" ht="31.5" x14ac:dyDescent="0.25">
      <c r="A39" s="65"/>
      <c r="B39" s="65"/>
      <c r="C39" s="66"/>
      <c r="D39" s="25" t="s">
        <v>81</v>
      </c>
      <c r="E39" s="19">
        <v>2</v>
      </c>
      <c r="F39" s="19">
        <v>2</v>
      </c>
      <c r="G39" s="19">
        <v>2</v>
      </c>
      <c r="H39" s="19">
        <v>2</v>
      </c>
      <c r="I39" s="19">
        <v>2</v>
      </c>
      <c r="J39" s="19">
        <v>0</v>
      </c>
      <c r="K39" s="19">
        <v>2</v>
      </c>
      <c r="L39" s="19">
        <v>2</v>
      </c>
      <c r="M39" s="19">
        <v>2</v>
      </c>
      <c r="N39" s="19">
        <v>2</v>
      </c>
      <c r="O39" s="19">
        <v>2</v>
      </c>
      <c r="P39" s="19">
        <v>2</v>
      </c>
      <c r="Q39" s="19">
        <v>0</v>
      </c>
      <c r="R39" s="19">
        <v>0</v>
      </c>
      <c r="S39" s="19">
        <v>2</v>
      </c>
      <c r="T39" s="19">
        <v>2</v>
      </c>
      <c r="U39" s="19">
        <v>2</v>
      </c>
      <c r="V39" s="19">
        <v>2</v>
      </c>
      <c r="W39" s="19">
        <v>2</v>
      </c>
      <c r="X39" s="19">
        <v>2</v>
      </c>
      <c r="Y39" s="19">
        <v>2</v>
      </c>
      <c r="Z39" s="19">
        <v>0</v>
      </c>
      <c r="AA39" s="19">
        <v>2</v>
      </c>
      <c r="AB39" s="19">
        <v>2</v>
      </c>
      <c r="AC39" s="19">
        <v>2</v>
      </c>
      <c r="AD39" s="19">
        <v>2</v>
      </c>
      <c r="AE39" s="19">
        <v>2</v>
      </c>
      <c r="AF39" s="19">
        <v>0</v>
      </c>
      <c r="AG39" s="19">
        <v>2</v>
      </c>
      <c r="AH39" s="19">
        <v>1</v>
      </c>
      <c r="AI39" s="19">
        <v>2</v>
      </c>
      <c r="AJ39" s="19">
        <v>2</v>
      </c>
      <c r="AK39" s="19">
        <v>2</v>
      </c>
      <c r="AL39" s="19">
        <v>2</v>
      </c>
      <c r="AM39" s="19">
        <v>2</v>
      </c>
      <c r="AN39" s="19">
        <v>2</v>
      </c>
      <c r="AO39" s="19">
        <v>2</v>
      </c>
      <c r="AP39" s="19">
        <v>2</v>
      </c>
      <c r="AQ39" s="19">
        <v>2</v>
      </c>
      <c r="AR39" s="19">
        <v>2</v>
      </c>
      <c r="AS39" s="19">
        <v>2</v>
      </c>
      <c r="AT39" s="19">
        <v>2</v>
      </c>
    </row>
    <row r="40" spans="1:46" x14ac:dyDescent="0.25">
      <c r="A40" s="65"/>
      <c r="B40" s="65"/>
      <c r="C40" s="66"/>
      <c r="D40" s="25" t="s">
        <v>82</v>
      </c>
      <c r="E40" s="19">
        <v>2</v>
      </c>
      <c r="F40" s="19">
        <v>2</v>
      </c>
      <c r="G40" s="19">
        <v>2</v>
      </c>
      <c r="H40" s="19">
        <v>2</v>
      </c>
      <c r="I40" s="19">
        <v>2</v>
      </c>
      <c r="J40" s="19">
        <v>2</v>
      </c>
      <c r="K40" s="19">
        <v>2</v>
      </c>
      <c r="L40" s="19">
        <v>2</v>
      </c>
      <c r="M40" s="19">
        <v>2</v>
      </c>
      <c r="N40" s="19">
        <v>2</v>
      </c>
      <c r="O40" s="19">
        <v>2</v>
      </c>
      <c r="P40" s="19">
        <v>2</v>
      </c>
      <c r="Q40" s="19">
        <v>2</v>
      </c>
      <c r="R40" s="19">
        <v>2</v>
      </c>
      <c r="S40" s="19">
        <v>2</v>
      </c>
      <c r="T40" s="19">
        <v>2</v>
      </c>
      <c r="U40" s="19">
        <v>2</v>
      </c>
      <c r="V40" s="19">
        <v>2</v>
      </c>
      <c r="W40" s="19">
        <v>1</v>
      </c>
      <c r="X40" s="19">
        <v>2</v>
      </c>
      <c r="Y40" s="19">
        <v>2</v>
      </c>
      <c r="Z40" s="19">
        <v>2</v>
      </c>
      <c r="AA40" s="19">
        <v>2</v>
      </c>
      <c r="AB40" s="19">
        <v>2</v>
      </c>
      <c r="AC40" s="19">
        <v>2</v>
      </c>
      <c r="AD40" s="19">
        <v>2</v>
      </c>
      <c r="AE40" s="19">
        <v>2</v>
      </c>
      <c r="AF40" s="19">
        <v>2</v>
      </c>
      <c r="AG40" s="19">
        <v>2</v>
      </c>
      <c r="AH40" s="19">
        <v>2</v>
      </c>
      <c r="AI40" s="19">
        <v>2</v>
      </c>
      <c r="AJ40" s="19">
        <v>2</v>
      </c>
      <c r="AK40" s="19">
        <v>2</v>
      </c>
      <c r="AL40" s="19">
        <v>2</v>
      </c>
      <c r="AM40" s="19">
        <v>2</v>
      </c>
      <c r="AN40" s="19">
        <v>2</v>
      </c>
      <c r="AO40" s="19">
        <v>2</v>
      </c>
      <c r="AP40" s="19">
        <v>2</v>
      </c>
      <c r="AQ40" s="19">
        <v>2</v>
      </c>
      <c r="AR40" s="19">
        <v>2</v>
      </c>
      <c r="AS40" s="19">
        <v>2</v>
      </c>
      <c r="AT40" s="19">
        <v>2</v>
      </c>
    </row>
    <row r="41" spans="1:46" x14ac:dyDescent="0.25">
      <c r="A41" s="65"/>
      <c r="B41" s="65"/>
      <c r="C41" s="66"/>
      <c r="D41" s="25" t="s">
        <v>83</v>
      </c>
      <c r="E41" s="19">
        <v>2</v>
      </c>
      <c r="F41" s="19">
        <v>2</v>
      </c>
      <c r="G41" s="19">
        <v>2</v>
      </c>
      <c r="H41" s="19">
        <v>2</v>
      </c>
      <c r="I41" s="19">
        <v>2</v>
      </c>
      <c r="J41" s="19">
        <v>2</v>
      </c>
      <c r="K41" s="19">
        <v>2</v>
      </c>
      <c r="L41" s="19">
        <v>2</v>
      </c>
      <c r="M41" s="19">
        <v>2</v>
      </c>
      <c r="N41" s="19">
        <v>2</v>
      </c>
      <c r="O41" s="19">
        <v>2</v>
      </c>
      <c r="P41" s="19">
        <v>2</v>
      </c>
      <c r="Q41" s="19">
        <v>2</v>
      </c>
      <c r="R41" s="19">
        <v>2</v>
      </c>
      <c r="S41" s="19">
        <v>2</v>
      </c>
      <c r="T41" s="19">
        <v>2</v>
      </c>
      <c r="U41" s="19">
        <v>2</v>
      </c>
      <c r="V41" s="19">
        <v>2</v>
      </c>
      <c r="W41" s="19">
        <v>2</v>
      </c>
      <c r="X41" s="19">
        <v>2</v>
      </c>
      <c r="Y41" s="19">
        <v>2</v>
      </c>
      <c r="Z41" s="19">
        <v>2</v>
      </c>
      <c r="AA41" s="19">
        <v>2</v>
      </c>
      <c r="AB41" s="19">
        <v>2</v>
      </c>
      <c r="AC41" s="19">
        <v>2</v>
      </c>
      <c r="AD41" s="19">
        <v>2</v>
      </c>
      <c r="AE41" s="19">
        <v>2</v>
      </c>
      <c r="AF41" s="19">
        <v>2</v>
      </c>
      <c r="AG41" s="19">
        <v>2</v>
      </c>
      <c r="AH41" s="19">
        <v>1</v>
      </c>
      <c r="AI41" s="19">
        <v>2</v>
      </c>
      <c r="AJ41" s="19">
        <v>2</v>
      </c>
      <c r="AK41" s="19">
        <v>2</v>
      </c>
      <c r="AL41" s="19">
        <v>2</v>
      </c>
      <c r="AM41" s="19">
        <v>2</v>
      </c>
      <c r="AN41" s="19">
        <v>2</v>
      </c>
      <c r="AO41" s="19">
        <v>2</v>
      </c>
      <c r="AP41" s="19">
        <v>2</v>
      </c>
      <c r="AQ41" s="19">
        <v>2</v>
      </c>
      <c r="AR41" s="19">
        <v>2</v>
      </c>
      <c r="AS41" s="19">
        <v>2</v>
      </c>
      <c r="AT41" s="19">
        <v>2</v>
      </c>
    </row>
    <row r="42" spans="1:46" ht="31.5" x14ac:dyDescent="0.25">
      <c r="A42" s="65"/>
      <c r="B42" s="65"/>
      <c r="C42" s="5" t="s">
        <v>84</v>
      </c>
      <c r="D42" s="16" t="s">
        <v>85</v>
      </c>
      <c r="E42" s="19">
        <v>1</v>
      </c>
      <c r="F42" s="19">
        <v>1</v>
      </c>
      <c r="G42" s="19">
        <v>1</v>
      </c>
      <c r="H42" s="19">
        <v>0</v>
      </c>
      <c r="I42" s="19">
        <v>0</v>
      </c>
      <c r="J42" s="19">
        <v>1</v>
      </c>
      <c r="K42" s="19">
        <v>1</v>
      </c>
      <c r="L42" s="19">
        <v>0</v>
      </c>
      <c r="M42" s="19">
        <v>1</v>
      </c>
      <c r="N42" s="19">
        <v>1</v>
      </c>
      <c r="O42" s="19">
        <v>1</v>
      </c>
      <c r="P42" s="19">
        <v>1</v>
      </c>
      <c r="Q42" s="19">
        <v>1</v>
      </c>
      <c r="R42" s="19">
        <v>1</v>
      </c>
      <c r="S42" s="19">
        <v>1</v>
      </c>
      <c r="T42" s="19">
        <v>0</v>
      </c>
      <c r="U42" s="19">
        <v>1</v>
      </c>
      <c r="V42" s="19">
        <v>1</v>
      </c>
      <c r="W42" s="19">
        <v>0</v>
      </c>
      <c r="X42" s="19">
        <v>1</v>
      </c>
      <c r="Y42" s="19">
        <v>1</v>
      </c>
      <c r="Z42" s="19">
        <v>0</v>
      </c>
      <c r="AA42" s="19">
        <v>1</v>
      </c>
      <c r="AB42" s="19">
        <v>2</v>
      </c>
      <c r="AC42" s="19">
        <v>1</v>
      </c>
      <c r="AD42" s="19">
        <v>1</v>
      </c>
      <c r="AE42" s="19">
        <v>1</v>
      </c>
      <c r="AF42" s="19">
        <v>1</v>
      </c>
      <c r="AG42" s="19">
        <v>1</v>
      </c>
      <c r="AH42" s="19">
        <v>2</v>
      </c>
      <c r="AI42" s="19">
        <v>1</v>
      </c>
      <c r="AJ42" s="19">
        <v>1</v>
      </c>
      <c r="AK42" s="19">
        <v>1</v>
      </c>
      <c r="AL42" s="19">
        <v>1</v>
      </c>
      <c r="AM42" s="19">
        <v>2</v>
      </c>
      <c r="AN42" s="19">
        <v>2</v>
      </c>
      <c r="AO42" s="19">
        <v>2</v>
      </c>
      <c r="AP42" s="19">
        <v>0</v>
      </c>
      <c r="AQ42" s="19">
        <v>2</v>
      </c>
      <c r="AR42" s="19">
        <v>2</v>
      </c>
      <c r="AS42" s="19">
        <v>1</v>
      </c>
      <c r="AT42" s="19">
        <v>2</v>
      </c>
    </row>
    <row r="43" spans="1:46" ht="78.75" x14ac:dyDescent="0.25">
      <c r="A43" s="65"/>
      <c r="B43" s="65"/>
      <c r="C43" s="5" t="s">
        <v>86</v>
      </c>
      <c r="D43" s="16" t="s">
        <v>87</v>
      </c>
      <c r="E43" s="19">
        <v>1</v>
      </c>
      <c r="F43" s="19">
        <v>2</v>
      </c>
      <c r="G43" s="19">
        <v>2</v>
      </c>
      <c r="H43" s="19">
        <v>0</v>
      </c>
      <c r="I43" s="19">
        <v>2</v>
      </c>
      <c r="J43" s="19">
        <v>1</v>
      </c>
      <c r="K43" s="19">
        <v>1</v>
      </c>
      <c r="L43" s="19">
        <v>1</v>
      </c>
      <c r="M43" s="19">
        <v>2</v>
      </c>
      <c r="N43" s="19">
        <v>1</v>
      </c>
      <c r="O43" s="19">
        <v>1</v>
      </c>
      <c r="P43" s="19">
        <v>0</v>
      </c>
      <c r="Q43" s="19">
        <v>1</v>
      </c>
      <c r="R43" s="19">
        <v>2</v>
      </c>
      <c r="S43" s="19">
        <v>2</v>
      </c>
      <c r="T43" s="19">
        <v>2</v>
      </c>
      <c r="U43" s="19">
        <v>2</v>
      </c>
      <c r="V43" s="19">
        <v>2</v>
      </c>
      <c r="W43" s="19">
        <v>0</v>
      </c>
      <c r="X43" s="19">
        <v>2</v>
      </c>
      <c r="Y43" s="19">
        <v>2</v>
      </c>
      <c r="Z43" s="19">
        <v>1</v>
      </c>
      <c r="AA43" s="19">
        <v>2</v>
      </c>
      <c r="AB43" s="19">
        <v>2</v>
      </c>
      <c r="AC43" s="19">
        <v>2</v>
      </c>
      <c r="AD43" s="19">
        <v>2</v>
      </c>
      <c r="AE43" s="19">
        <v>2</v>
      </c>
      <c r="AF43" s="19">
        <v>1</v>
      </c>
      <c r="AG43" s="19">
        <v>2</v>
      </c>
      <c r="AH43" s="19">
        <v>0</v>
      </c>
      <c r="AI43" s="19">
        <v>0</v>
      </c>
      <c r="AJ43" s="19">
        <v>2</v>
      </c>
      <c r="AK43" s="19">
        <v>2</v>
      </c>
      <c r="AL43" s="19">
        <v>0</v>
      </c>
      <c r="AM43" s="19">
        <v>2</v>
      </c>
      <c r="AN43" s="19">
        <v>2</v>
      </c>
      <c r="AO43" s="19">
        <v>2</v>
      </c>
      <c r="AP43" s="19">
        <v>0</v>
      </c>
      <c r="AQ43" s="19">
        <v>2</v>
      </c>
      <c r="AR43" s="19">
        <v>2</v>
      </c>
      <c r="AS43" s="19">
        <v>2</v>
      </c>
      <c r="AT43" s="19">
        <v>2</v>
      </c>
    </row>
    <row r="44" spans="1:46" ht="47.25" x14ac:dyDescent="0.25">
      <c r="A44" s="65"/>
      <c r="B44" s="65" t="s">
        <v>88</v>
      </c>
      <c r="C44" s="66" t="s">
        <v>38</v>
      </c>
      <c r="D44" s="25" t="s">
        <v>89</v>
      </c>
      <c r="E44" s="19">
        <v>2</v>
      </c>
      <c r="F44" s="19">
        <v>2</v>
      </c>
      <c r="G44" s="19">
        <v>2</v>
      </c>
      <c r="H44" s="19">
        <v>2</v>
      </c>
      <c r="I44" s="19">
        <v>2</v>
      </c>
      <c r="J44" s="19">
        <v>2</v>
      </c>
      <c r="K44" s="19">
        <v>2</v>
      </c>
      <c r="L44" s="19">
        <v>2</v>
      </c>
      <c r="M44" s="19">
        <v>2</v>
      </c>
      <c r="N44" s="19">
        <v>2</v>
      </c>
      <c r="O44" s="19">
        <v>2</v>
      </c>
      <c r="P44" s="19">
        <v>2</v>
      </c>
      <c r="Q44" s="19">
        <v>2</v>
      </c>
      <c r="R44" s="19">
        <v>2</v>
      </c>
      <c r="S44" s="19">
        <v>2</v>
      </c>
      <c r="T44" s="19">
        <v>2</v>
      </c>
      <c r="U44" s="19">
        <v>2</v>
      </c>
      <c r="V44" s="19">
        <v>2</v>
      </c>
      <c r="W44" s="19">
        <v>2</v>
      </c>
      <c r="X44" s="19">
        <v>2</v>
      </c>
      <c r="Y44" s="19">
        <v>2</v>
      </c>
      <c r="Z44" s="19">
        <v>2</v>
      </c>
      <c r="AA44" s="19">
        <v>2</v>
      </c>
      <c r="AB44" s="19">
        <v>2</v>
      </c>
      <c r="AC44" s="19">
        <v>2</v>
      </c>
      <c r="AD44" s="19">
        <v>2</v>
      </c>
      <c r="AE44" s="19">
        <v>2</v>
      </c>
      <c r="AF44" s="19">
        <v>2</v>
      </c>
      <c r="AG44" s="19">
        <v>2</v>
      </c>
      <c r="AH44" s="19">
        <v>0</v>
      </c>
      <c r="AI44" s="19">
        <v>2</v>
      </c>
      <c r="AJ44" s="19">
        <v>2</v>
      </c>
      <c r="AK44" s="19">
        <v>2</v>
      </c>
      <c r="AL44" s="19">
        <v>2</v>
      </c>
      <c r="AM44" s="19">
        <v>2</v>
      </c>
      <c r="AN44" s="19">
        <v>2</v>
      </c>
      <c r="AO44" s="19">
        <v>2</v>
      </c>
      <c r="AP44" s="19">
        <v>2</v>
      </c>
      <c r="AQ44" s="19">
        <v>2</v>
      </c>
      <c r="AR44" s="19">
        <v>2</v>
      </c>
      <c r="AS44" s="19">
        <v>2</v>
      </c>
      <c r="AT44" s="19">
        <v>2</v>
      </c>
    </row>
    <row r="45" spans="1:46" ht="31.5" x14ac:dyDescent="0.25">
      <c r="A45" s="65"/>
      <c r="B45" s="65"/>
      <c r="C45" s="66"/>
      <c r="D45" s="25" t="s">
        <v>247</v>
      </c>
      <c r="E45" s="19">
        <v>2</v>
      </c>
      <c r="F45" s="19">
        <v>2</v>
      </c>
      <c r="G45" s="19">
        <v>2</v>
      </c>
      <c r="H45" s="19">
        <v>2</v>
      </c>
      <c r="I45" s="19">
        <v>2</v>
      </c>
      <c r="J45" s="19">
        <v>2</v>
      </c>
      <c r="K45" s="19">
        <v>2</v>
      </c>
      <c r="L45" s="19">
        <v>2</v>
      </c>
      <c r="M45" s="19">
        <v>2</v>
      </c>
      <c r="N45" s="19">
        <v>1</v>
      </c>
      <c r="O45" s="19">
        <v>2</v>
      </c>
      <c r="P45" s="19">
        <v>2</v>
      </c>
      <c r="Q45" s="19">
        <v>2</v>
      </c>
      <c r="R45" s="19">
        <v>2</v>
      </c>
      <c r="S45" s="19">
        <v>2</v>
      </c>
      <c r="T45" s="19">
        <v>2</v>
      </c>
      <c r="U45" s="19">
        <v>2</v>
      </c>
      <c r="V45" s="19">
        <v>2</v>
      </c>
      <c r="W45" s="19">
        <v>2</v>
      </c>
      <c r="X45" s="19">
        <v>2</v>
      </c>
      <c r="Y45" s="19">
        <v>2</v>
      </c>
      <c r="Z45" s="19">
        <v>2</v>
      </c>
      <c r="AA45" s="19">
        <v>2</v>
      </c>
      <c r="AB45" s="19">
        <v>2</v>
      </c>
      <c r="AC45" s="19">
        <v>2</v>
      </c>
      <c r="AD45" s="19">
        <v>2</v>
      </c>
      <c r="AE45" s="19">
        <v>2</v>
      </c>
      <c r="AF45" s="19">
        <v>2</v>
      </c>
      <c r="AG45" s="19">
        <v>2</v>
      </c>
      <c r="AH45" s="19">
        <v>2</v>
      </c>
      <c r="AI45" s="19">
        <v>2</v>
      </c>
      <c r="AJ45" s="19">
        <v>2</v>
      </c>
      <c r="AK45" s="19">
        <v>2</v>
      </c>
      <c r="AL45" s="19">
        <v>2</v>
      </c>
      <c r="AM45" s="19">
        <v>2</v>
      </c>
      <c r="AN45" s="19">
        <v>2</v>
      </c>
      <c r="AO45" s="19">
        <v>2</v>
      </c>
      <c r="AP45" s="19">
        <v>2</v>
      </c>
      <c r="AQ45" s="19">
        <v>2</v>
      </c>
      <c r="AR45" s="19">
        <v>1</v>
      </c>
      <c r="AS45" s="19">
        <v>2</v>
      </c>
      <c r="AT45" s="19">
        <v>2</v>
      </c>
    </row>
    <row r="46" spans="1:46" ht="94.5" x14ac:dyDescent="0.25">
      <c r="A46" s="65"/>
      <c r="B46" s="65" t="s">
        <v>91</v>
      </c>
      <c r="C46" s="66"/>
      <c r="D46" s="16" t="s">
        <v>92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</row>
    <row r="47" spans="1:46" x14ac:dyDescent="0.25">
      <c r="A47" s="65"/>
      <c r="B47" s="65"/>
      <c r="C47" s="66"/>
      <c r="D47" s="25" t="s">
        <v>93</v>
      </c>
      <c r="E47" s="19">
        <v>2</v>
      </c>
      <c r="F47" s="19">
        <v>2</v>
      </c>
      <c r="G47" s="19">
        <v>2</v>
      </c>
      <c r="H47" s="19">
        <v>2</v>
      </c>
      <c r="I47" s="19">
        <v>2</v>
      </c>
      <c r="J47" s="19">
        <v>2</v>
      </c>
      <c r="K47" s="19">
        <v>2</v>
      </c>
      <c r="L47" s="19">
        <v>2</v>
      </c>
      <c r="M47" s="19">
        <v>2</v>
      </c>
      <c r="N47" s="19">
        <v>2</v>
      </c>
      <c r="O47" s="19">
        <v>2</v>
      </c>
      <c r="P47" s="19">
        <v>2</v>
      </c>
      <c r="Q47" s="19">
        <v>2</v>
      </c>
      <c r="R47" s="19">
        <v>2</v>
      </c>
      <c r="S47" s="19">
        <v>2</v>
      </c>
      <c r="T47" s="19">
        <v>2</v>
      </c>
      <c r="U47" s="19">
        <v>2</v>
      </c>
      <c r="V47" s="19">
        <v>2</v>
      </c>
      <c r="W47" s="19">
        <v>2</v>
      </c>
      <c r="X47" s="19">
        <v>2</v>
      </c>
      <c r="Y47" s="19">
        <v>2</v>
      </c>
      <c r="Z47" s="19">
        <v>2</v>
      </c>
      <c r="AA47" s="19">
        <v>2</v>
      </c>
      <c r="AB47" s="19">
        <v>2</v>
      </c>
      <c r="AC47" s="19">
        <v>2</v>
      </c>
      <c r="AD47" s="19">
        <v>2</v>
      </c>
      <c r="AE47" s="19">
        <v>2</v>
      </c>
      <c r="AF47" s="19">
        <v>2</v>
      </c>
      <c r="AG47" s="19">
        <v>2</v>
      </c>
      <c r="AH47" s="19">
        <v>2</v>
      </c>
      <c r="AI47" s="19">
        <v>2</v>
      </c>
      <c r="AJ47" s="19">
        <v>2</v>
      </c>
      <c r="AK47" s="19">
        <v>2</v>
      </c>
      <c r="AL47" s="19">
        <v>2</v>
      </c>
      <c r="AM47" s="19">
        <v>2</v>
      </c>
      <c r="AN47" s="19">
        <v>2</v>
      </c>
      <c r="AO47" s="19">
        <v>2</v>
      </c>
      <c r="AP47" s="19">
        <v>2</v>
      </c>
      <c r="AQ47" s="19">
        <v>2</v>
      </c>
      <c r="AR47" s="19">
        <v>2</v>
      </c>
      <c r="AS47" s="19">
        <v>2</v>
      </c>
      <c r="AT47" s="19">
        <v>2</v>
      </c>
    </row>
    <row r="48" spans="1:46" x14ac:dyDescent="0.25">
      <c r="A48" s="65"/>
      <c r="B48" s="65"/>
      <c r="C48" s="66"/>
      <c r="D48" s="25" t="s">
        <v>94</v>
      </c>
      <c r="E48" s="19">
        <v>2</v>
      </c>
      <c r="F48" s="19">
        <v>2</v>
      </c>
      <c r="G48" s="19">
        <v>2</v>
      </c>
      <c r="H48" s="19">
        <v>2</v>
      </c>
      <c r="I48" s="19">
        <v>2</v>
      </c>
      <c r="J48" s="19">
        <v>2</v>
      </c>
      <c r="K48" s="19">
        <v>2</v>
      </c>
      <c r="L48" s="19">
        <v>2</v>
      </c>
      <c r="M48" s="19">
        <v>2</v>
      </c>
      <c r="N48" s="19">
        <v>2</v>
      </c>
      <c r="O48" s="19">
        <v>2</v>
      </c>
      <c r="P48" s="19">
        <v>2</v>
      </c>
      <c r="Q48" s="19">
        <v>2</v>
      </c>
      <c r="R48" s="19">
        <v>2</v>
      </c>
      <c r="S48" s="19">
        <v>2</v>
      </c>
      <c r="T48" s="19">
        <v>2</v>
      </c>
      <c r="U48" s="19">
        <v>2</v>
      </c>
      <c r="V48" s="19">
        <v>2</v>
      </c>
      <c r="W48" s="19">
        <v>2</v>
      </c>
      <c r="X48" s="19">
        <v>2</v>
      </c>
      <c r="Y48" s="19">
        <v>2</v>
      </c>
      <c r="Z48" s="19">
        <v>2</v>
      </c>
      <c r="AA48" s="19">
        <v>2</v>
      </c>
      <c r="AB48" s="19">
        <v>2</v>
      </c>
      <c r="AC48" s="19">
        <v>2</v>
      </c>
      <c r="AD48" s="19">
        <v>2</v>
      </c>
      <c r="AE48" s="19">
        <v>2</v>
      </c>
      <c r="AF48" s="19">
        <v>2</v>
      </c>
      <c r="AG48" s="19">
        <v>2</v>
      </c>
      <c r="AH48" s="19">
        <v>2</v>
      </c>
      <c r="AI48" s="19">
        <v>2</v>
      </c>
      <c r="AJ48" s="19">
        <v>2</v>
      </c>
      <c r="AK48" s="19">
        <v>2</v>
      </c>
      <c r="AL48" s="19">
        <v>2</v>
      </c>
      <c r="AM48" s="19">
        <v>2</v>
      </c>
      <c r="AN48" s="19">
        <v>2</v>
      </c>
      <c r="AO48" s="19">
        <v>2</v>
      </c>
      <c r="AP48" s="19">
        <v>2</v>
      </c>
      <c r="AQ48" s="19">
        <v>2</v>
      </c>
      <c r="AR48" s="19">
        <v>2</v>
      </c>
      <c r="AS48" s="19">
        <v>2</v>
      </c>
      <c r="AT48" s="19">
        <v>2</v>
      </c>
    </row>
    <row r="49" spans="1:46" ht="31.5" x14ac:dyDescent="0.25">
      <c r="A49" s="65"/>
      <c r="B49" s="65"/>
      <c r="C49" s="66"/>
      <c r="D49" s="25" t="s">
        <v>95</v>
      </c>
      <c r="E49" s="19">
        <v>2</v>
      </c>
      <c r="F49" s="19">
        <v>2</v>
      </c>
      <c r="G49" s="19">
        <v>2</v>
      </c>
      <c r="H49" s="19">
        <v>2</v>
      </c>
      <c r="I49" s="19">
        <v>2</v>
      </c>
      <c r="J49" s="19">
        <v>2</v>
      </c>
      <c r="K49" s="19">
        <v>2</v>
      </c>
      <c r="L49" s="19">
        <v>2</v>
      </c>
      <c r="M49" s="19">
        <v>2</v>
      </c>
      <c r="N49" s="19">
        <v>2</v>
      </c>
      <c r="O49" s="19">
        <v>2</v>
      </c>
      <c r="P49" s="19">
        <v>2</v>
      </c>
      <c r="Q49" s="19">
        <v>2</v>
      </c>
      <c r="R49" s="19">
        <v>2</v>
      </c>
      <c r="S49" s="19">
        <v>2</v>
      </c>
      <c r="T49" s="19">
        <v>2</v>
      </c>
      <c r="U49" s="19">
        <v>2</v>
      </c>
      <c r="V49" s="19">
        <v>2</v>
      </c>
      <c r="W49" s="19">
        <v>2</v>
      </c>
      <c r="X49" s="19">
        <v>2</v>
      </c>
      <c r="Y49" s="19">
        <v>2</v>
      </c>
      <c r="Z49" s="19">
        <v>2</v>
      </c>
      <c r="AA49" s="19">
        <v>2</v>
      </c>
      <c r="AB49" s="19">
        <v>2</v>
      </c>
      <c r="AC49" s="19">
        <v>2</v>
      </c>
      <c r="AD49" s="19">
        <v>2</v>
      </c>
      <c r="AE49" s="19">
        <v>2</v>
      </c>
      <c r="AF49" s="19">
        <v>2</v>
      </c>
      <c r="AG49" s="19">
        <v>2</v>
      </c>
      <c r="AH49" s="19">
        <v>2</v>
      </c>
      <c r="AI49" s="19">
        <v>2</v>
      </c>
      <c r="AJ49" s="19">
        <v>2</v>
      </c>
      <c r="AK49" s="19">
        <v>2</v>
      </c>
      <c r="AL49" s="19">
        <v>2</v>
      </c>
      <c r="AM49" s="19">
        <v>2</v>
      </c>
      <c r="AN49" s="19">
        <v>2</v>
      </c>
      <c r="AO49" s="19">
        <v>2</v>
      </c>
      <c r="AP49" s="19">
        <v>2</v>
      </c>
      <c r="AQ49" s="19">
        <v>2</v>
      </c>
      <c r="AR49" s="19">
        <v>2</v>
      </c>
      <c r="AS49" s="19">
        <v>2</v>
      </c>
      <c r="AT49" s="19">
        <v>2</v>
      </c>
    </row>
    <row r="50" spans="1:46" ht="31.5" x14ac:dyDescent="0.25">
      <c r="A50" s="65"/>
      <c r="B50" s="65"/>
      <c r="C50" s="66"/>
      <c r="D50" s="25" t="s">
        <v>96</v>
      </c>
      <c r="E50" s="19">
        <v>2</v>
      </c>
      <c r="F50" s="19">
        <v>2</v>
      </c>
      <c r="G50" s="19">
        <v>2</v>
      </c>
      <c r="H50" s="19">
        <v>2</v>
      </c>
      <c r="I50" s="19">
        <v>2</v>
      </c>
      <c r="J50" s="19">
        <v>2</v>
      </c>
      <c r="K50" s="19">
        <v>2</v>
      </c>
      <c r="L50" s="19">
        <v>2</v>
      </c>
      <c r="M50" s="19">
        <v>2</v>
      </c>
      <c r="N50" s="19">
        <v>2</v>
      </c>
      <c r="O50" s="19">
        <v>2</v>
      </c>
      <c r="P50" s="19">
        <v>2</v>
      </c>
      <c r="Q50" s="19">
        <v>2</v>
      </c>
      <c r="R50" s="19">
        <v>2</v>
      </c>
      <c r="S50" s="19">
        <v>2</v>
      </c>
      <c r="T50" s="19">
        <v>2</v>
      </c>
      <c r="U50" s="19">
        <v>2</v>
      </c>
      <c r="V50" s="19">
        <v>2</v>
      </c>
      <c r="W50" s="19">
        <v>2</v>
      </c>
      <c r="X50" s="19">
        <v>2</v>
      </c>
      <c r="Y50" s="19">
        <v>2</v>
      </c>
      <c r="Z50" s="19">
        <v>2</v>
      </c>
      <c r="AA50" s="19">
        <v>2</v>
      </c>
      <c r="AB50" s="19">
        <v>2</v>
      </c>
      <c r="AC50" s="19">
        <v>2</v>
      </c>
      <c r="AD50" s="19">
        <v>2</v>
      </c>
      <c r="AE50" s="19">
        <v>2</v>
      </c>
      <c r="AF50" s="19">
        <v>2</v>
      </c>
      <c r="AG50" s="19">
        <v>2</v>
      </c>
      <c r="AH50" s="19">
        <v>2</v>
      </c>
      <c r="AI50" s="19">
        <v>2</v>
      </c>
      <c r="AJ50" s="19">
        <v>2</v>
      </c>
      <c r="AK50" s="19">
        <v>2</v>
      </c>
      <c r="AL50" s="19">
        <v>2</v>
      </c>
      <c r="AM50" s="19">
        <v>2</v>
      </c>
      <c r="AN50" s="19">
        <v>2</v>
      </c>
      <c r="AO50" s="19">
        <v>2</v>
      </c>
      <c r="AP50" s="19">
        <v>2</v>
      </c>
      <c r="AQ50" s="19">
        <v>2</v>
      </c>
      <c r="AR50" s="19">
        <v>2</v>
      </c>
      <c r="AS50" s="19">
        <v>2</v>
      </c>
      <c r="AT50" s="19">
        <v>2</v>
      </c>
    </row>
    <row r="51" spans="1:46" x14ac:dyDescent="0.25">
      <c r="A51" s="65"/>
      <c r="B51" s="65"/>
      <c r="C51" s="66"/>
      <c r="D51" s="25" t="s">
        <v>97</v>
      </c>
      <c r="E51" s="19">
        <v>2</v>
      </c>
      <c r="F51" s="19">
        <v>2</v>
      </c>
      <c r="G51" s="19">
        <v>2</v>
      </c>
      <c r="H51" s="19">
        <v>2</v>
      </c>
      <c r="I51" s="19">
        <v>2</v>
      </c>
      <c r="J51" s="19">
        <v>2</v>
      </c>
      <c r="K51" s="19">
        <v>2</v>
      </c>
      <c r="L51" s="19">
        <v>2</v>
      </c>
      <c r="M51" s="19">
        <v>2</v>
      </c>
      <c r="N51" s="19">
        <v>2</v>
      </c>
      <c r="O51" s="19">
        <v>2</v>
      </c>
      <c r="P51" s="19">
        <v>2</v>
      </c>
      <c r="Q51" s="19">
        <v>2</v>
      </c>
      <c r="R51" s="19">
        <v>2</v>
      </c>
      <c r="S51" s="19">
        <v>2</v>
      </c>
      <c r="T51" s="19">
        <v>2</v>
      </c>
      <c r="U51" s="19">
        <v>2</v>
      </c>
      <c r="V51" s="19">
        <v>2</v>
      </c>
      <c r="W51" s="19">
        <v>2</v>
      </c>
      <c r="X51" s="19">
        <v>2</v>
      </c>
      <c r="Y51" s="19">
        <v>2</v>
      </c>
      <c r="Z51" s="19">
        <v>2</v>
      </c>
      <c r="AA51" s="19">
        <v>2</v>
      </c>
      <c r="AB51" s="19">
        <v>2</v>
      </c>
      <c r="AC51" s="19">
        <v>2</v>
      </c>
      <c r="AD51" s="19">
        <v>2</v>
      </c>
      <c r="AE51" s="19">
        <v>2</v>
      </c>
      <c r="AF51" s="19">
        <v>2</v>
      </c>
      <c r="AG51" s="19">
        <v>2</v>
      </c>
      <c r="AH51" s="19">
        <v>2</v>
      </c>
      <c r="AI51" s="19">
        <v>2</v>
      </c>
      <c r="AJ51" s="19">
        <v>2</v>
      </c>
      <c r="AK51" s="19">
        <v>2</v>
      </c>
      <c r="AL51" s="19">
        <v>2</v>
      </c>
      <c r="AM51" s="19">
        <v>2</v>
      </c>
      <c r="AN51" s="19">
        <v>2</v>
      </c>
      <c r="AO51" s="19">
        <v>2</v>
      </c>
      <c r="AP51" s="19">
        <v>2</v>
      </c>
      <c r="AQ51" s="19">
        <v>2</v>
      </c>
      <c r="AR51" s="19">
        <v>2</v>
      </c>
      <c r="AS51" s="19">
        <v>2</v>
      </c>
      <c r="AT51" s="19">
        <v>2</v>
      </c>
    </row>
    <row r="52" spans="1:46" x14ac:dyDescent="0.25">
      <c r="A52" s="65"/>
      <c r="B52" s="65"/>
      <c r="C52" s="66"/>
      <c r="D52" s="25" t="s">
        <v>98</v>
      </c>
      <c r="E52" s="19">
        <v>2</v>
      </c>
      <c r="F52" s="19">
        <v>2</v>
      </c>
      <c r="G52" s="19">
        <v>2</v>
      </c>
      <c r="H52" s="19">
        <v>2</v>
      </c>
      <c r="I52" s="19">
        <v>2</v>
      </c>
      <c r="J52" s="19">
        <v>2</v>
      </c>
      <c r="K52" s="19">
        <v>2</v>
      </c>
      <c r="L52" s="19">
        <v>2</v>
      </c>
      <c r="M52" s="19">
        <v>2</v>
      </c>
      <c r="N52" s="19">
        <v>2</v>
      </c>
      <c r="O52" s="19">
        <v>2</v>
      </c>
      <c r="P52" s="19">
        <v>2</v>
      </c>
      <c r="Q52" s="19">
        <v>2</v>
      </c>
      <c r="R52" s="19">
        <v>2</v>
      </c>
      <c r="S52" s="19">
        <v>2</v>
      </c>
      <c r="T52" s="19">
        <v>2</v>
      </c>
      <c r="U52" s="19">
        <v>2</v>
      </c>
      <c r="V52" s="19">
        <v>2</v>
      </c>
      <c r="W52" s="19">
        <v>2</v>
      </c>
      <c r="X52" s="19">
        <v>2</v>
      </c>
      <c r="Y52" s="19">
        <v>2</v>
      </c>
      <c r="Z52" s="19">
        <v>2</v>
      </c>
      <c r="AA52" s="19">
        <v>2</v>
      </c>
      <c r="AB52" s="19">
        <v>2</v>
      </c>
      <c r="AC52" s="19">
        <v>2</v>
      </c>
      <c r="AD52" s="19">
        <v>2</v>
      </c>
      <c r="AE52" s="19">
        <v>2</v>
      </c>
      <c r="AF52" s="19">
        <v>2</v>
      </c>
      <c r="AG52" s="19">
        <v>2</v>
      </c>
      <c r="AH52" s="19">
        <v>2</v>
      </c>
      <c r="AI52" s="19">
        <v>2</v>
      </c>
      <c r="AJ52" s="19">
        <v>2</v>
      </c>
      <c r="AK52" s="19">
        <v>2</v>
      </c>
      <c r="AL52" s="19">
        <v>2</v>
      </c>
      <c r="AM52" s="19">
        <v>2</v>
      </c>
      <c r="AN52" s="19">
        <v>2</v>
      </c>
      <c r="AO52" s="19">
        <v>2</v>
      </c>
      <c r="AP52" s="19">
        <v>2</v>
      </c>
      <c r="AQ52" s="19">
        <v>2</v>
      </c>
      <c r="AR52" s="19">
        <v>2</v>
      </c>
      <c r="AS52" s="19">
        <v>2</v>
      </c>
      <c r="AT52" s="19">
        <v>2</v>
      </c>
    </row>
    <row r="53" spans="1:46" ht="78.75" x14ac:dyDescent="0.25">
      <c r="A53" s="65"/>
      <c r="B53" s="65"/>
      <c r="C53" s="66"/>
      <c r="D53" s="16" t="s">
        <v>99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</row>
    <row r="54" spans="1:46" x14ac:dyDescent="0.25">
      <c r="A54" s="65"/>
      <c r="B54" s="65"/>
      <c r="C54" s="66"/>
      <c r="D54" s="25" t="s">
        <v>100</v>
      </c>
      <c r="E54" s="19">
        <v>2</v>
      </c>
      <c r="F54" s="19">
        <v>2</v>
      </c>
      <c r="G54" s="19">
        <v>2</v>
      </c>
      <c r="H54" s="19">
        <v>2</v>
      </c>
      <c r="I54" s="19">
        <v>2</v>
      </c>
      <c r="J54" s="19">
        <v>2</v>
      </c>
      <c r="K54" s="19">
        <v>2</v>
      </c>
      <c r="L54" s="19">
        <v>2</v>
      </c>
      <c r="M54" s="19">
        <v>2</v>
      </c>
      <c r="N54" s="19">
        <v>2</v>
      </c>
      <c r="O54" s="19">
        <v>2</v>
      </c>
      <c r="P54" s="19">
        <v>2</v>
      </c>
      <c r="Q54" s="19">
        <v>2</v>
      </c>
      <c r="R54" s="19">
        <v>2</v>
      </c>
      <c r="S54" s="19">
        <v>2</v>
      </c>
      <c r="T54" s="19">
        <v>2</v>
      </c>
      <c r="U54" s="19">
        <v>2</v>
      </c>
      <c r="V54" s="19">
        <v>2</v>
      </c>
      <c r="W54" s="19">
        <v>2</v>
      </c>
      <c r="X54" s="19">
        <v>2</v>
      </c>
      <c r="Y54" s="19">
        <v>2</v>
      </c>
      <c r="Z54" s="19">
        <v>2</v>
      </c>
      <c r="AA54" s="19">
        <v>2</v>
      </c>
      <c r="AB54" s="19">
        <v>2</v>
      </c>
      <c r="AC54" s="19">
        <v>2</v>
      </c>
      <c r="AD54" s="19">
        <v>2</v>
      </c>
      <c r="AE54" s="19">
        <v>2</v>
      </c>
      <c r="AF54" s="19">
        <v>2</v>
      </c>
      <c r="AG54" s="19">
        <v>2</v>
      </c>
      <c r="AH54" s="19">
        <v>2</v>
      </c>
      <c r="AI54" s="19">
        <v>2</v>
      </c>
      <c r="AJ54" s="19">
        <v>2</v>
      </c>
      <c r="AK54" s="19">
        <v>2</v>
      </c>
      <c r="AL54" s="19">
        <v>2</v>
      </c>
      <c r="AM54" s="19">
        <v>2</v>
      </c>
      <c r="AN54" s="19">
        <v>2</v>
      </c>
      <c r="AO54" s="19">
        <v>2</v>
      </c>
      <c r="AP54" s="19">
        <v>2</v>
      </c>
      <c r="AQ54" s="19">
        <v>2</v>
      </c>
      <c r="AR54" s="19">
        <v>2</v>
      </c>
      <c r="AS54" s="19">
        <v>2</v>
      </c>
      <c r="AT54" s="19">
        <v>2</v>
      </c>
    </row>
    <row r="55" spans="1:46" x14ac:dyDescent="0.25">
      <c r="A55" s="65"/>
      <c r="B55" s="65"/>
      <c r="C55" s="66"/>
      <c r="D55" s="25" t="s">
        <v>94</v>
      </c>
      <c r="E55" s="19">
        <v>2</v>
      </c>
      <c r="F55" s="19">
        <v>2</v>
      </c>
      <c r="G55" s="19">
        <v>2</v>
      </c>
      <c r="H55" s="19">
        <v>2</v>
      </c>
      <c r="I55" s="19">
        <v>2</v>
      </c>
      <c r="J55" s="19">
        <v>2</v>
      </c>
      <c r="K55" s="19">
        <v>2</v>
      </c>
      <c r="L55" s="19">
        <v>2</v>
      </c>
      <c r="M55" s="19">
        <v>2</v>
      </c>
      <c r="N55" s="19">
        <v>2</v>
      </c>
      <c r="O55" s="19">
        <v>2</v>
      </c>
      <c r="P55" s="19">
        <v>2</v>
      </c>
      <c r="Q55" s="19">
        <v>2</v>
      </c>
      <c r="R55" s="19">
        <v>2</v>
      </c>
      <c r="S55" s="19">
        <v>2</v>
      </c>
      <c r="T55" s="19">
        <v>2</v>
      </c>
      <c r="U55" s="19">
        <v>2</v>
      </c>
      <c r="V55" s="19">
        <v>2</v>
      </c>
      <c r="W55" s="19">
        <v>2</v>
      </c>
      <c r="X55" s="19">
        <v>2</v>
      </c>
      <c r="Y55" s="19">
        <v>2</v>
      </c>
      <c r="Z55" s="19">
        <v>2</v>
      </c>
      <c r="AA55" s="19">
        <v>2</v>
      </c>
      <c r="AB55" s="19">
        <v>2</v>
      </c>
      <c r="AC55" s="19">
        <v>2</v>
      </c>
      <c r="AD55" s="19">
        <v>2</v>
      </c>
      <c r="AE55" s="19">
        <v>2</v>
      </c>
      <c r="AF55" s="19">
        <v>2</v>
      </c>
      <c r="AG55" s="19">
        <v>2</v>
      </c>
      <c r="AH55" s="19">
        <v>2</v>
      </c>
      <c r="AI55" s="19">
        <v>2</v>
      </c>
      <c r="AJ55" s="19">
        <v>2</v>
      </c>
      <c r="AK55" s="19">
        <v>2</v>
      </c>
      <c r="AL55" s="19">
        <v>2</v>
      </c>
      <c r="AM55" s="19">
        <v>2</v>
      </c>
      <c r="AN55" s="19">
        <v>2</v>
      </c>
      <c r="AO55" s="19">
        <v>2</v>
      </c>
      <c r="AP55" s="19">
        <v>2</v>
      </c>
      <c r="AQ55" s="19">
        <v>2</v>
      </c>
      <c r="AR55" s="19">
        <v>2</v>
      </c>
      <c r="AS55" s="19">
        <v>2</v>
      </c>
      <c r="AT55" s="19">
        <v>2</v>
      </c>
    </row>
    <row r="56" spans="1:46" x14ac:dyDescent="0.25">
      <c r="A56" s="65"/>
      <c r="B56" s="65"/>
      <c r="C56" s="66"/>
      <c r="D56" s="25" t="s">
        <v>101</v>
      </c>
      <c r="E56" s="19">
        <v>2</v>
      </c>
      <c r="F56" s="19">
        <v>2</v>
      </c>
      <c r="G56" s="19">
        <v>2</v>
      </c>
      <c r="H56" s="19">
        <v>2</v>
      </c>
      <c r="I56" s="19">
        <v>2</v>
      </c>
      <c r="J56" s="19">
        <v>2</v>
      </c>
      <c r="K56" s="19">
        <v>2</v>
      </c>
      <c r="L56" s="19">
        <v>2</v>
      </c>
      <c r="M56" s="19">
        <v>2</v>
      </c>
      <c r="N56" s="19">
        <v>2</v>
      </c>
      <c r="O56" s="19">
        <v>2</v>
      </c>
      <c r="P56" s="19">
        <v>2</v>
      </c>
      <c r="Q56" s="19">
        <v>2</v>
      </c>
      <c r="R56" s="19">
        <v>2</v>
      </c>
      <c r="S56" s="19">
        <v>2</v>
      </c>
      <c r="T56" s="19">
        <v>2</v>
      </c>
      <c r="U56" s="19">
        <v>2</v>
      </c>
      <c r="V56" s="19">
        <v>2</v>
      </c>
      <c r="W56" s="19">
        <v>2</v>
      </c>
      <c r="X56" s="19">
        <v>2</v>
      </c>
      <c r="Y56" s="19">
        <v>2</v>
      </c>
      <c r="Z56" s="19">
        <v>2</v>
      </c>
      <c r="AA56" s="19">
        <v>2</v>
      </c>
      <c r="AB56" s="19">
        <v>2</v>
      </c>
      <c r="AC56" s="19">
        <v>2</v>
      </c>
      <c r="AD56" s="19">
        <v>2</v>
      </c>
      <c r="AE56" s="19">
        <v>2</v>
      </c>
      <c r="AF56" s="19">
        <v>2</v>
      </c>
      <c r="AG56" s="19">
        <v>2</v>
      </c>
      <c r="AH56" s="19">
        <v>2</v>
      </c>
      <c r="AI56" s="19">
        <v>2</v>
      </c>
      <c r="AJ56" s="19">
        <v>2</v>
      </c>
      <c r="AK56" s="19">
        <v>2</v>
      </c>
      <c r="AL56" s="19">
        <v>2</v>
      </c>
      <c r="AM56" s="19">
        <v>2</v>
      </c>
      <c r="AN56" s="19">
        <v>2</v>
      </c>
      <c r="AO56" s="19">
        <v>2</v>
      </c>
      <c r="AP56" s="19">
        <v>2</v>
      </c>
      <c r="AQ56" s="19">
        <v>2</v>
      </c>
      <c r="AR56" s="19">
        <v>2</v>
      </c>
      <c r="AS56" s="19">
        <v>2</v>
      </c>
      <c r="AT56" s="19">
        <v>2</v>
      </c>
    </row>
    <row r="57" spans="1:46" x14ac:dyDescent="0.25">
      <c r="A57" s="65"/>
      <c r="B57" s="65"/>
      <c r="C57" s="66"/>
      <c r="D57" s="25" t="s">
        <v>102</v>
      </c>
      <c r="E57" s="19">
        <v>2</v>
      </c>
      <c r="F57" s="19">
        <v>2</v>
      </c>
      <c r="G57" s="19">
        <v>2</v>
      </c>
      <c r="H57" s="19">
        <v>2</v>
      </c>
      <c r="I57" s="19">
        <v>2</v>
      </c>
      <c r="J57" s="19">
        <v>2</v>
      </c>
      <c r="K57" s="19">
        <v>2</v>
      </c>
      <c r="L57" s="19">
        <v>2</v>
      </c>
      <c r="M57" s="19">
        <v>2</v>
      </c>
      <c r="N57" s="19">
        <v>2</v>
      </c>
      <c r="O57" s="19">
        <v>2</v>
      </c>
      <c r="P57" s="19">
        <v>2</v>
      </c>
      <c r="Q57" s="19">
        <v>2</v>
      </c>
      <c r="R57" s="19">
        <v>2</v>
      </c>
      <c r="S57" s="19">
        <v>2</v>
      </c>
      <c r="T57" s="19">
        <v>2</v>
      </c>
      <c r="U57" s="19">
        <v>2</v>
      </c>
      <c r="V57" s="19">
        <v>2</v>
      </c>
      <c r="W57" s="19">
        <v>2</v>
      </c>
      <c r="X57" s="19">
        <v>2</v>
      </c>
      <c r="Y57" s="19">
        <v>2</v>
      </c>
      <c r="Z57" s="19">
        <v>2</v>
      </c>
      <c r="AA57" s="19">
        <v>2</v>
      </c>
      <c r="AB57" s="19">
        <v>2</v>
      </c>
      <c r="AC57" s="19">
        <v>2</v>
      </c>
      <c r="AD57" s="19">
        <v>2</v>
      </c>
      <c r="AE57" s="19">
        <v>2</v>
      </c>
      <c r="AF57" s="19">
        <v>2</v>
      </c>
      <c r="AG57" s="19">
        <v>2</v>
      </c>
      <c r="AH57" s="19">
        <v>2</v>
      </c>
      <c r="AI57" s="19">
        <v>2</v>
      </c>
      <c r="AJ57" s="19">
        <v>2</v>
      </c>
      <c r="AK57" s="19">
        <v>2</v>
      </c>
      <c r="AL57" s="19">
        <v>2</v>
      </c>
      <c r="AM57" s="19">
        <v>2</v>
      </c>
      <c r="AN57" s="19">
        <v>2</v>
      </c>
      <c r="AO57" s="19">
        <v>2</v>
      </c>
      <c r="AP57" s="19">
        <v>2</v>
      </c>
      <c r="AQ57" s="19">
        <v>2</v>
      </c>
      <c r="AR57" s="19">
        <v>2</v>
      </c>
      <c r="AS57" s="19">
        <v>2</v>
      </c>
      <c r="AT57" s="19">
        <v>2</v>
      </c>
    </row>
    <row r="58" spans="1:46" x14ac:dyDescent="0.25">
      <c r="A58" s="65"/>
      <c r="B58" s="65"/>
      <c r="C58" s="66"/>
      <c r="D58" s="25" t="s">
        <v>103</v>
      </c>
      <c r="E58" s="19">
        <v>2</v>
      </c>
      <c r="F58" s="19">
        <v>2</v>
      </c>
      <c r="G58" s="19">
        <v>1</v>
      </c>
      <c r="H58" s="19">
        <v>1</v>
      </c>
      <c r="I58" s="19">
        <v>2</v>
      </c>
      <c r="J58" s="19">
        <v>1</v>
      </c>
      <c r="K58" s="19">
        <v>2</v>
      </c>
      <c r="L58" s="19">
        <v>2</v>
      </c>
      <c r="M58" s="19">
        <v>2</v>
      </c>
      <c r="N58" s="19">
        <v>0</v>
      </c>
      <c r="O58" s="19">
        <v>2</v>
      </c>
      <c r="P58" s="19">
        <v>2</v>
      </c>
      <c r="Q58" s="19">
        <v>2</v>
      </c>
      <c r="R58" s="19">
        <v>2</v>
      </c>
      <c r="S58" s="19">
        <v>2</v>
      </c>
      <c r="T58" s="19">
        <v>0</v>
      </c>
      <c r="U58" s="19">
        <v>2</v>
      </c>
      <c r="V58" s="19">
        <v>2</v>
      </c>
      <c r="W58" s="19">
        <v>2</v>
      </c>
      <c r="X58" s="19">
        <v>2</v>
      </c>
      <c r="Y58" s="19">
        <v>2</v>
      </c>
      <c r="Z58" s="19">
        <v>0</v>
      </c>
      <c r="AA58" s="19">
        <v>2</v>
      </c>
      <c r="AB58" s="19">
        <v>2</v>
      </c>
      <c r="AC58" s="19">
        <v>2</v>
      </c>
      <c r="AD58" s="19">
        <v>2</v>
      </c>
      <c r="AE58" s="19">
        <v>2</v>
      </c>
      <c r="AF58" s="19">
        <v>2</v>
      </c>
      <c r="AG58" s="19">
        <v>2</v>
      </c>
      <c r="AH58" s="19">
        <v>2</v>
      </c>
      <c r="AI58" s="19">
        <v>2</v>
      </c>
      <c r="AJ58" s="19">
        <v>2</v>
      </c>
      <c r="AK58" s="19">
        <v>2</v>
      </c>
      <c r="AL58" s="19">
        <v>2</v>
      </c>
      <c r="AM58" s="19">
        <v>2</v>
      </c>
      <c r="AN58" s="19">
        <v>2</v>
      </c>
      <c r="AO58" s="19">
        <v>2</v>
      </c>
      <c r="AP58" s="19">
        <v>2</v>
      </c>
      <c r="AQ58" s="19">
        <v>2</v>
      </c>
      <c r="AR58" s="19">
        <v>2</v>
      </c>
      <c r="AS58" s="19">
        <v>2</v>
      </c>
      <c r="AT58" s="19">
        <v>2</v>
      </c>
    </row>
    <row r="59" spans="1:46" x14ac:dyDescent="0.25">
      <c r="A59" s="65"/>
      <c r="B59" s="65"/>
      <c r="C59" s="66"/>
      <c r="D59" s="25" t="s">
        <v>104</v>
      </c>
      <c r="E59" s="19">
        <v>2</v>
      </c>
      <c r="F59" s="19">
        <v>2</v>
      </c>
      <c r="G59" s="19">
        <v>2</v>
      </c>
      <c r="H59" s="19">
        <v>2</v>
      </c>
      <c r="I59" s="19">
        <v>0</v>
      </c>
      <c r="J59" s="19">
        <v>0</v>
      </c>
      <c r="K59" s="19">
        <v>2</v>
      </c>
      <c r="L59" s="19">
        <v>2</v>
      </c>
      <c r="M59" s="19">
        <v>2</v>
      </c>
      <c r="N59" s="19">
        <v>2</v>
      </c>
      <c r="O59" s="19">
        <v>2</v>
      </c>
      <c r="P59" s="19">
        <v>2</v>
      </c>
      <c r="Q59" s="19">
        <v>2</v>
      </c>
      <c r="R59" s="19">
        <v>2</v>
      </c>
      <c r="S59" s="19">
        <v>2</v>
      </c>
      <c r="T59" s="19">
        <v>0</v>
      </c>
      <c r="U59" s="19">
        <v>2</v>
      </c>
      <c r="V59" s="19">
        <v>2</v>
      </c>
      <c r="W59" s="19">
        <v>2</v>
      </c>
      <c r="X59" s="19">
        <v>2</v>
      </c>
      <c r="Y59" s="19">
        <v>2</v>
      </c>
      <c r="Z59" s="19">
        <v>2</v>
      </c>
      <c r="AA59" s="19">
        <v>2</v>
      </c>
      <c r="AB59" s="19">
        <v>2</v>
      </c>
      <c r="AC59" s="19">
        <v>2</v>
      </c>
      <c r="AD59" s="19">
        <v>2</v>
      </c>
      <c r="AE59" s="19">
        <v>2</v>
      </c>
      <c r="AF59" s="19">
        <v>2</v>
      </c>
      <c r="AG59" s="19">
        <v>2</v>
      </c>
      <c r="AH59" s="19">
        <v>2</v>
      </c>
      <c r="AI59" s="19">
        <v>2</v>
      </c>
      <c r="AJ59" s="19">
        <v>2</v>
      </c>
      <c r="AK59" s="19">
        <v>2</v>
      </c>
      <c r="AL59" s="19">
        <v>2</v>
      </c>
      <c r="AM59" s="19">
        <v>2</v>
      </c>
      <c r="AN59" s="19">
        <v>2</v>
      </c>
      <c r="AO59" s="19">
        <v>2</v>
      </c>
      <c r="AP59" s="19">
        <v>2</v>
      </c>
      <c r="AQ59" s="19">
        <v>2</v>
      </c>
      <c r="AR59" s="19">
        <v>2</v>
      </c>
      <c r="AS59" s="19">
        <v>2</v>
      </c>
      <c r="AT59" s="19">
        <v>2</v>
      </c>
    </row>
    <row r="60" spans="1:46" x14ac:dyDescent="0.25">
      <c r="A60" s="65"/>
      <c r="B60" s="65"/>
      <c r="C60" s="66"/>
      <c r="D60" s="25" t="s">
        <v>105</v>
      </c>
      <c r="E60" s="19">
        <v>2</v>
      </c>
      <c r="F60" s="19">
        <v>2</v>
      </c>
      <c r="G60" s="19">
        <v>2</v>
      </c>
      <c r="H60" s="19">
        <v>2</v>
      </c>
      <c r="I60" s="19">
        <v>0</v>
      </c>
      <c r="J60" s="19">
        <v>0</v>
      </c>
      <c r="K60" s="19">
        <v>2</v>
      </c>
      <c r="L60" s="19">
        <v>2</v>
      </c>
      <c r="M60" s="19">
        <v>2</v>
      </c>
      <c r="N60" s="19">
        <v>2</v>
      </c>
      <c r="O60" s="19">
        <v>2</v>
      </c>
      <c r="P60" s="19">
        <v>2</v>
      </c>
      <c r="Q60" s="19">
        <v>2</v>
      </c>
      <c r="R60" s="19">
        <v>2</v>
      </c>
      <c r="S60" s="19">
        <v>2</v>
      </c>
      <c r="T60" s="19">
        <v>0</v>
      </c>
      <c r="U60" s="19">
        <v>2</v>
      </c>
      <c r="V60" s="19">
        <v>2</v>
      </c>
      <c r="W60" s="19">
        <v>2</v>
      </c>
      <c r="X60" s="19">
        <v>2</v>
      </c>
      <c r="Y60" s="19">
        <v>2</v>
      </c>
      <c r="Z60" s="19">
        <v>2</v>
      </c>
      <c r="AA60" s="19">
        <v>2</v>
      </c>
      <c r="AB60" s="19">
        <v>2</v>
      </c>
      <c r="AC60" s="19">
        <v>2</v>
      </c>
      <c r="AD60" s="19">
        <v>2</v>
      </c>
      <c r="AE60" s="19">
        <v>2</v>
      </c>
      <c r="AF60" s="19">
        <v>2</v>
      </c>
      <c r="AG60" s="19">
        <v>2</v>
      </c>
      <c r="AH60" s="19">
        <v>2</v>
      </c>
      <c r="AI60" s="19">
        <v>2</v>
      </c>
      <c r="AJ60" s="19">
        <v>2</v>
      </c>
      <c r="AK60" s="19">
        <v>2</v>
      </c>
      <c r="AL60" s="19">
        <v>2</v>
      </c>
      <c r="AM60" s="19">
        <v>2</v>
      </c>
      <c r="AN60" s="19">
        <v>2</v>
      </c>
      <c r="AO60" s="19">
        <v>2</v>
      </c>
      <c r="AP60" s="19">
        <v>2</v>
      </c>
      <c r="AQ60" s="19">
        <v>2</v>
      </c>
      <c r="AR60" s="19">
        <v>2</v>
      </c>
      <c r="AS60" s="19">
        <v>2</v>
      </c>
      <c r="AT60" s="19">
        <v>2</v>
      </c>
    </row>
    <row r="61" spans="1:46" ht="31.5" x14ac:dyDescent="0.25">
      <c r="A61" s="65"/>
      <c r="B61" s="65"/>
      <c r="C61" s="66"/>
      <c r="D61" s="25" t="s">
        <v>106</v>
      </c>
      <c r="E61" s="19">
        <v>2</v>
      </c>
      <c r="F61" s="19">
        <v>2</v>
      </c>
      <c r="G61" s="19">
        <v>2</v>
      </c>
      <c r="H61" s="19">
        <v>2</v>
      </c>
      <c r="I61" s="19">
        <v>2</v>
      </c>
      <c r="J61" s="19">
        <v>2</v>
      </c>
      <c r="K61" s="19">
        <v>2</v>
      </c>
      <c r="L61" s="19">
        <v>2</v>
      </c>
      <c r="M61" s="19">
        <v>2</v>
      </c>
      <c r="N61" s="19">
        <v>2</v>
      </c>
      <c r="O61" s="19">
        <v>2</v>
      </c>
      <c r="P61" s="19">
        <v>2</v>
      </c>
      <c r="Q61" s="19">
        <v>2</v>
      </c>
      <c r="R61" s="19">
        <v>2</v>
      </c>
      <c r="S61" s="19">
        <v>2</v>
      </c>
      <c r="T61" s="19">
        <v>2</v>
      </c>
      <c r="U61" s="19">
        <v>2</v>
      </c>
      <c r="V61" s="19">
        <v>2</v>
      </c>
      <c r="W61" s="19">
        <v>2</v>
      </c>
      <c r="X61" s="19">
        <v>2</v>
      </c>
      <c r="Y61" s="19">
        <v>2</v>
      </c>
      <c r="Z61" s="19">
        <v>1</v>
      </c>
      <c r="AA61" s="19">
        <v>2</v>
      </c>
      <c r="AB61" s="19">
        <v>2</v>
      </c>
      <c r="AC61" s="19">
        <v>2</v>
      </c>
      <c r="AD61" s="19">
        <v>2</v>
      </c>
      <c r="AE61" s="19">
        <v>2</v>
      </c>
      <c r="AF61" s="19">
        <v>2</v>
      </c>
      <c r="AG61" s="19">
        <v>2</v>
      </c>
      <c r="AH61" s="19">
        <v>2</v>
      </c>
      <c r="AI61" s="19">
        <v>2</v>
      </c>
      <c r="AJ61" s="19">
        <v>2</v>
      </c>
      <c r="AK61" s="19">
        <v>2</v>
      </c>
      <c r="AL61" s="19">
        <v>2</v>
      </c>
      <c r="AM61" s="19">
        <v>2</v>
      </c>
      <c r="AN61" s="19">
        <v>2</v>
      </c>
      <c r="AO61" s="19">
        <v>2</v>
      </c>
      <c r="AP61" s="19">
        <v>2</v>
      </c>
      <c r="AQ61" s="19">
        <v>1</v>
      </c>
      <c r="AR61" s="19">
        <v>1</v>
      </c>
      <c r="AS61" s="19">
        <v>2</v>
      </c>
      <c r="AT61" s="19">
        <v>2</v>
      </c>
    </row>
    <row r="62" spans="1:46" ht="47.25" x14ac:dyDescent="0.25">
      <c r="A62" s="65"/>
      <c r="B62" s="65"/>
      <c r="C62" s="66"/>
      <c r="D62" s="25" t="s">
        <v>107</v>
      </c>
      <c r="E62" s="19">
        <v>2</v>
      </c>
      <c r="F62" s="19">
        <v>2</v>
      </c>
      <c r="G62" s="19">
        <v>1</v>
      </c>
      <c r="H62" s="19">
        <v>2</v>
      </c>
      <c r="I62" s="19">
        <v>2</v>
      </c>
      <c r="J62" s="19">
        <v>2</v>
      </c>
      <c r="K62" s="19">
        <v>2</v>
      </c>
      <c r="L62" s="19">
        <v>2</v>
      </c>
      <c r="M62" s="19">
        <v>2</v>
      </c>
      <c r="N62" s="19">
        <v>2</v>
      </c>
      <c r="O62" s="19">
        <v>2</v>
      </c>
      <c r="P62" s="19">
        <v>2</v>
      </c>
      <c r="Q62" s="19">
        <v>2</v>
      </c>
      <c r="R62" s="19">
        <v>2</v>
      </c>
      <c r="S62" s="19">
        <v>2</v>
      </c>
      <c r="T62" s="19">
        <v>2</v>
      </c>
      <c r="U62" s="19">
        <v>2</v>
      </c>
      <c r="V62" s="19">
        <v>2</v>
      </c>
      <c r="W62" s="19">
        <v>2</v>
      </c>
      <c r="X62" s="19">
        <v>2</v>
      </c>
      <c r="Y62" s="19">
        <v>2</v>
      </c>
      <c r="Z62" s="19">
        <v>0</v>
      </c>
      <c r="AA62" s="19">
        <v>2</v>
      </c>
      <c r="AB62" s="19">
        <v>2</v>
      </c>
      <c r="AC62" s="19">
        <v>2</v>
      </c>
      <c r="AD62" s="19">
        <v>2</v>
      </c>
      <c r="AE62" s="19">
        <v>2</v>
      </c>
      <c r="AF62" s="19">
        <v>2</v>
      </c>
      <c r="AG62" s="19">
        <v>2</v>
      </c>
      <c r="AH62" s="19">
        <v>2</v>
      </c>
      <c r="AI62" s="19">
        <v>2</v>
      </c>
      <c r="AJ62" s="19">
        <v>2</v>
      </c>
      <c r="AK62" s="19">
        <v>2</v>
      </c>
      <c r="AL62" s="19">
        <v>2</v>
      </c>
      <c r="AM62" s="19">
        <v>2</v>
      </c>
      <c r="AN62" s="19">
        <v>2</v>
      </c>
      <c r="AO62" s="19">
        <v>1</v>
      </c>
      <c r="AP62" s="19">
        <v>2</v>
      </c>
      <c r="AQ62" s="19">
        <v>2</v>
      </c>
      <c r="AR62" s="19">
        <v>2</v>
      </c>
      <c r="AS62" s="19">
        <v>1</v>
      </c>
      <c r="AT62" s="19">
        <v>2</v>
      </c>
    </row>
    <row r="63" spans="1:46" x14ac:dyDescent="0.25">
      <c r="A63" s="65"/>
      <c r="B63" s="65"/>
      <c r="C63" s="66"/>
      <c r="D63" s="25" t="s">
        <v>108</v>
      </c>
      <c r="E63" s="19">
        <v>2</v>
      </c>
      <c r="F63" s="19">
        <v>2</v>
      </c>
      <c r="G63" s="19">
        <v>2</v>
      </c>
      <c r="H63" s="19">
        <v>2</v>
      </c>
      <c r="I63" s="19">
        <v>2</v>
      </c>
      <c r="J63" s="19">
        <v>2</v>
      </c>
      <c r="K63" s="19">
        <v>2</v>
      </c>
      <c r="L63" s="19">
        <v>2</v>
      </c>
      <c r="M63" s="19">
        <v>2</v>
      </c>
      <c r="N63" s="19">
        <v>2</v>
      </c>
      <c r="O63" s="19">
        <v>2</v>
      </c>
      <c r="P63" s="19">
        <v>2</v>
      </c>
      <c r="Q63" s="19">
        <v>2</v>
      </c>
      <c r="R63" s="19">
        <v>2</v>
      </c>
      <c r="S63" s="19">
        <v>2</v>
      </c>
      <c r="T63" s="19">
        <v>2</v>
      </c>
      <c r="U63" s="19">
        <v>2</v>
      </c>
      <c r="V63" s="19">
        <v>2</v>
      </c>
      <c r="W63" s="19">
        <v>2</v>
      </c>
      <c r="X63" s="19">
        <v>2</v>
      </c>
      <c r="Y63" s="19">
        <v>2</v>
      </c>
      <c r="Z63" s="19">
        <v>2</v>
      </c>
      <c r="AA63" s="19">
        <v>2</v>
      </c>
      <c r="AB63" s="19">
        <v>2</v>
      </c>
      <c r="AC63" s="19">
        <v>2</v>
      </c>
      <c r="AD63" s="19">
        <v>2</v>
      </c>
      <c r="AE63" s="19">
        <v>2</v>
      </c>
      <c r="AF63" s="19">
        <v>2</v>
      </c>
      <c r="AG63" s="19">
        <v>2</v>
      </c>
      <c r="AH63" s="19">
        <v>2</v>
      </c>
      <c r="AI63" s="19">
        <v>2</v>
      </c>
      <c r="AJ63" s="19">
        <v>2</v>
      </c>
      <c r="AK63" s="19">
        <v>2</v>
      </c>
      <c r="AL63" s="19">
        <v>2</v>
      </c>
      <c r="AM63" s="19">
        <v>2</v>
      </c>
      <c r="AN63" s="19">
        <v>2</v>
      </c>
      <c r="AO63" s="19">
        <v>2</v>
      </c>
      <c r="AP63" s="19">
        <v>2</v>
      </c>
      <c r="AQ63" s="19">
        <v>2</v>
      </c>
      <c r="AR63" s="19">
        <v>2</v>
      </c>
      <c r="AS63" s="19">
        <v>2</v>
      </c>
      <c r="AT63" s="19">
        <v>2</v>
      </c>
    </row>
    <row r="64" spans="1:46" x14ac:dyDescent="0.25">
      <c r="A64" s="65"/>
      <c r="B64" s="65"/>
      <c r="C64" s="66"/>
      <c r="D64" s="25" t="s">
        <v>109</v>
      </c>
      <c r="E64" s="19">
        <v>2</v>
      </c>
      <c r="F64" s="19">
        <v>2</v>
      </c>
      <c r="G64" s="19">
        <v>2</v>
      </c>
      <c r="H64" s="19">
        <v>2</v>
      </c>
      <c r="I64" s="19">
        <v>2</v>
      </c>
      <c r="J64" s="19">
        <v>2</v>
      </c>
      <c r="K64" s="19">
        <v>2</v>
      </c>
      <c r="L64" s="19">
        <v>2</v>
      </c>
      <c r="M64" s="19">
        <v>2</v>
      </c>
      <c r="N64" s="19">
        <v>2</v>
      </c>
      <c r="O64" s="19">
        <v>2</v>
      </c>
      <c r="P64" s="19">
        <v>2</v>
      </c>
      <c r="Q64" s="19">
        <v>2</v>
      </c>
      <c r="R64" s="19">
        <v>2</v>
      </c>
      <c r="S64" s="19">
        <v>2</v>
      </c>
      <c r="T64" s="19">
        <v>2</v>
      </c>
      <c r="U64" s="19">
        <v>2</v>
      </c>
      <c r="V64" s="19">
        <v>2</v>
      </c>
      <c r="W64" s="19">
        <v>2</v>
      </c>
      <c r="X64" s="19">
        <v>2</v>
      </c>
      <c r="Y64" s="19">
        <v>2</v>
      </c>
      <c r="Z64" s="19">
        <v>0</v>
      </c>
      <c r="AA64" s="19">
        <v>2</v>
      </c>
      <c r="AB64" s="19">
        <v>2</v>
      </c>
      <c r="AC64" s="19">
        <v>2</v>
      </c>
      <c r="AD64" s="19">
        <v>2</v>
      </c>
      <c r="AE64" s="19">
        <v>2</v>
      </c>
      <c r="AF64" s="19">
        <v>2</v>
      </c>
      <c r="AG64" s="19">
        <v>2</v>
      </c>
      <c r="AH64" s="19">
        <v>2</v>
      </c>
      <c r="AI64" s="19">
        <v>2</v>
      </c>
      <c r="AJ64" s="19">
        <v>2</v>
      </c>
      <c r="AK64" s="19">
        <v>2</v>
      </c>
      <c r="AL64" s="19">
        <v>2</v>
      </c>
      <c r="AM64" s="19">
        <v>2</v>
      </c>
      <c r="AN64" s="19">
        <v>2</v>
      </c>
      <c r="AO64" s="19">
        <v>2</v>
      </c>
      <c r="AP64" s="19">
        <v>2</v>
      </c>
      <c r="AQ64" s="19">
        <v>2</v>
      </c>
      <c r="AR64" s="19">
        <v>2</v>
      </c>
      <c r="AS64" s="19">
        <v>2</v>
      </c>
      <c r="AT64" s="19">
        <v>2</v>
      </c>
    </row>
    <row r="65" spans="1:46" ht="173.25" x14ac:dyDescent="0.25">
      <c r="A65" s="65"/>
      <c r="B65" s="65" t="s">
        <v>110</v>
      </c>
      <c r="C65" s="2" t="s">
        <v>38</v>
      </c>
      <c r="D65" s="25" t="s">
        <v>111</v>
      </c>
      <c r="E65" s="19">
        <v>2</v>
      </c>
      <c r="F65" s="19">
        <v>2</v>
      </c>
      <c r="G65" s="19">
        <v>2</v>
      </c>
      <c r="H65" s="19">
        <v>2</v>
      </c>
      <c r="I65" s="19">
        <v>2</v>
      </c>
      <c r="J65" s="19">
        <v>2</v>
      </c>
      <c r="K65" s="19">
        <v>2</v>
      </c>
      <c r="L65" s="19">
        <v>2</v>
      </c>
      <c r="M65" s="19">
        <v>2</v>
      </c>
      <c r="N65" s="19">
        <v>2</v>
      </c>
      <c r="O65" s="19">
        <v>2</v>
      </c>
      <c r="P65" s="19">
        <v>2</v>
      </c>
      <c r="Q65" s="19">
        <v>2</v>
      </c>
      <c r="R65" s="19">
        <v>2</v>
      </c>
      <c r="S65" s="19">
        <v>2</v>
      </c>
      <c r="T65" s="19">
        <v>2</v>
      </c>
      <c r="U65" s="19">
        <v>2</v>
      </c>
      <c r="V65" s="19">
        <v>2</v>
      </c>
      <c r="W65" s="19">
        <v>2</v>
      </c>
      <c r="X65" s="19">
        <v>2</v>
      </c>
      <c r="Y65" s="19">
        <v>2</v>
      </c>
      <c r="Z65" s="19">
        <v>2</v>
      </c>
      <c r="AA65" s="19">
        <v>2</v>
      </c>
      <c r="AB65" s="19">
        <v>2</v>
      </c>
      <c r="AC65" s="19">
        <v>2</v>
      </c>
      <c r="AD65" s="19">
        <v>2</v>
      </c>
      <c r="AE65" s="19">
        <v>2</v>
      </c>
      <c r="AF65" s="19">
        <v>2</v>
      </c>
      <c r="AG65" s="19">
        <v>2</v>
      </c>
      <c r="AH65" s="19">
        <v>2</v>
      </c>
      <c r="AI65" s="19">
        <v>2</v>
      </c>
      <c r="AJ65" s="19">
        <v>2</v>
      </c>
      <c r="AK65" s="19">
        <v>2</v>
      </c>
      <c r="AL65" s="19">
        <v>2</v>
      </c>
      <c r="AM65" s="19">
        <v>2</v>
      </c>
      <c r="AN65" s="19">
        <v>2</v>
      </c>
      <c r="AO65" s="19">
        <v>2</v>
      </c>
      <c r="AP65" s="19">
        <v>2</v>
      </c>
      <c r="AQ65" s="19">
        <v>2</v>
      </c>
      <c r="AR65" s="19">
        <v>2</v>
      </c>
      <c r="AS65" s="19">
        <v>2</v>
      </c>
      <c r="AT65" s="19">
        <v>2</v>
      </c>
    </row>
    <row r="66" spans="1:46" x14ac:dyDescent="0.25">
      <c r="A66" s="65"/>
      <c r="B66" s="65"/>
      <c r="C66" s="68" t="s">
        <v>112</v>
      </c>
      <c r="D66" s="21" t="s">
        <v>113</v>
      </c>
      <c r="E66" s="19">
        <v>2</v>
      </c>
      <c r="F66" s="19">
        <v>2</v>
      </c>
      <c r="G66" s="19">
        <v>2</v>
      </c>
      <c r="H66" s="19">
        <v>2</v>
      </c>
      <c r="I66" s="19">
        <v>2</v>
      </c>
      <c r="J66" s="19">
        <v>2</v>
      </c>
      <c r="K66" s="19">
        <v>2</v>
      </c>
      <c r="L66" s="19">
        <v>2</v>
      </c>
      <c r="M66" s="19">
        <v>2</v>
      </c>
      <c r="N66" s="19">
        <v>2</v>
      </c>
      <c r="O66" s="19">
        <v>2</v>
      </c>
      <c r="P66" s="19">
        <v>0</v>
      </c>
      <c r="Q66" s="19">
        <v>1</v>
      </c>
      <c r="R66" s="19">
        <v>2</v>
      </c>
      <c r="S66" s="19">
        <v>2</v>
      </c>
      <c r="T66" s="19">
        <v>2</v>
      </c>
      <c r="U66" s="19">
        <v>2</v>
      </c>
      <c r="V66" s="19">
        <v>2</v>
      </c>
      <c r="W66" s="19">
        <v>2</v>
      </c>
      <c r="X66" s="19">
        <v>2</v>
      </c>
      <c r="Y66" s="19">
        <v>2</v>
      </c>
      <c r="Z66" s="19">
        <v>2</v>
      </c>
      <c r="AA66" s="19">
        <v>1</v>
      </c>
      <c r="AB66" s="19">
        <v>2</v>
      </c>
      <c r="AC66" s="19">
        <v>2</v>
      </c>
      <c r="AD66" s="19">
        <v>2</v>
      </c>
      <c r="AE66" s="19">
        <v>2</v>
      </c>
      <c r="AF66" s="19">
        <v>2</v>
      </c>
      <c r="AG66" s="19">
        <v>2</v>
      </c>
      <c r="AH66" s="19">
        <v>2</v>
      </c>
      <c r="AI66" s="19">
        <v>2</v>
      </c>
      <c r="AJ66" s="19">
        <v>2</v>
      </c>
      <c r="AK66" s="19">
        <v>2</v>
      </c>
      <c r="AL66" s="19">
        <v>2</v>
      </c>
      <c r="AM66" s="19">
        <v>2</v>
      </c>
      <c r="AN66" s="19">
        <v>2</v>
      </c>
      <c r="AO66" s="19">
        <v>2</v>
      </c>
      <c r="AP66" s="19">
        <v>2</v>
      </c>
      <c r="AQ66" s="19">
        <v>2</v>
      </c>
      <c r="AR66" s="19">
        <v>1</v>
      </c>
      <c r="AS66" s="19">
        <v>2</v>
      </c>
      <c r="AT66" s="19">
        <v>2</v>
      </c>
    </row>
    <row r="67" spans="1:46" x14ac:dyDescent="0.25">
      <c r="A67" s="65"/>
      <c r="B67" s="65"/>
      <c r="C67" s="69"/>
      <c r="D67" s="25" t="s">
        <v>114</v>
      </c>
      <c r="E67" s="19">
        <v>2</v>
      </c>
      <c r="F67" s="19">
        <v>2</v>
      </c>
      <c r="G67" s="19">
        <v>2</v>
      </c>
      <c r="H67" s="19">
        <v>2</v>
      </c>
      <c r="I67" s="19">
        <v>2</v>
      </c>
      <c r="J67" s="19">
        <v>2</v>
      </c>
      <c r="K67" s="19">
        <v>2</v>
      </c>
      <c r="L67" s="19">
        <v>2</v>
      </c>
      <c r="M67" s="19">
        <v>2</v>
      </c>
      <c r="N67" s="19">
        <v>2</v>
      </c>
      <c r="O67" s="19">
        <v>2</v>
      </c>
      <c r="P67" s="19">
        <v>2</v>
      </c>
      <c r="Q67" s="19">
        <v>2</v>
      </c>
      <c r="R67" s="19">
        <v>2</v>
      </c>
      <c r="S67" s="19">
        <v>2</v>
      </c>
      <c r="T67" s="19">
        <v>2</v>
      </c>
      <c r="U67" s="19">
        <v>2</v>
      </c>
      <c r="V67" s="19">
        <v>2</v>
      </c>
      <c r="W67" s="19">
        <v>2</v>
      </c>
      <c r="X67" s="19">
        <v>2</v>
      </c>
      <c r="Y67" s="19">
        <v>2</v>
      </c>
      <c r="Z67" s="19">
        <v>2</v>
      </c>
      <c r="AA67" s="19">
        <v>2</v>
      </c>
      <c r="AB67" s="19">
        <v>2</v>
      </c>
      <c r="AC67" s="19">
        <v>2</v>
      </c>
      <c r="AD67" s="19">
        <v>2</v>
      </c>
      <c r="AE67" s="19">
        <v>2</v>
      </c>
      <c r="AF67" s="19">
        <v>2</v>
      </c>
      <c r="AG67" s="19">
        <v>2</v>
      </c>
      <c r="AH67" s="19">
        <v>0</v>
      </c>
      <c r="AI67" s="19">
        <v>2</v>
      </c>
      <c r="AJ67" s="19">
        <v>2</v>
      </c>
      <c r="AK67" s="19">
        <v>2</v>
      </c>
      <c r="AL67" s="19">
        <v>2</v>
      </c>
      <c r="AM67" s="19">
        <v>2</v>
      </c>
      <c r="AN67" s="19">
        <v>2</v>
      </c>
      <c r="AO67" s="19">
        <v>2</v>
      </c>
      <c r="AP67" s="19">
        <v>2</v>
      </c>
      <c r="AQ67" s="19">
        <v>1</v>
      </c>
      <c r="AR67" s="19">
        <v>2</v>
      </c>
      <c r="AS67" s="19">
        <v>2</v>
      </c>
      <c r="AT67" s="19">
        <v>2</v>
      </c>
    </row>
    <row r="68" spans="1:46" ht="31.5" x14ac:dyDescent="0.25">
      <c r="A68" s="65"/>
      <c r="B68" s="65"/>
      <c r="C68" s="69"/>
      <c r="D68" s="25" t="s">
        <v>115</v>
      </c>
      <c r="E68" s="19">
        <v>2</v>
      </c>
      <c r="F68" s="19">
        <v>2</v>
      </c>
      <c r="G68" s="19">
        <v>2</v>
      </c>
      <c r="H68" s="19">
        <v>2</v>
      </c>
      <c r="I68" s="19">
        <v>2</v>
      </c>
      <c r="J68" s="19">
        <v>2</v>
      </c>
      <c r="K68" s="19">
        <v>2</v>
      </c>
      <c r="L68" s="19">
        <v>2</v>
      </c>
      <c r="M68" s="19">
        <v>2</v>
      </c>
      <c r="N68" s="19">
        <v>2</v>
      </c>
      <c r="O68" s="19">
        <v>2</v>
      </c>
      <c r="P68" s="19">
        <v>2</v>
      </c>
      <c r="Q68" s="19">
        <v>2</v>
      </c>
      <c r="R68" s="19">
        <v>2</v>
      </c>
      <c r="S68" s="19">
        <v>2</v>
      </c>
      <c r="T68" s="19">
        <v>2</v>
      </c>
      <c r="U68" s="19">
        <v>2</v>
      </c>
      <c r="V68" s="19">
        <v>2</v>
      </c>
      <c r="W68" s="19">
        <v>2</v>
      </c>
      <c r="X68" s="19">
        <v>2</v>
      </c>
      <c r="Y68" s="19">
        <v>2</v>
      </c>
      <c r="Z68" s="19">
        <v>2</v>
      </c>
      <c r="AA68" s="19">
        <v>2</v>
      </c>
      <c r="AB68" s="19">
        <v>2</v>
      </c>
      <c r="AC68" s="19">
        <v>2</v>
      </c>
      <c r="AD68" s="19">
        <v>2</v>
      </c>
      <c r="AE68" s="19">
        <v>2</v>
      </c>
      <c r="AF68" s="19">
        <v>2</v>
      </c>
      <c r="AG68" s="19">
        <v>2</v>
      </c>
      <c r="AH68" s="19">
        <v>2</v>
      </c>
      <c r="AI68" s="19">
        <v>2</v>
      </c>
      <c r="AJ68" s="19">
        <v>2</v>
      </c>
      <c r="AK68" s="19">
        <v>2</v>
      </c>
      <c r="AL68" s="19">
        <v>2</v>
      </c>
      <c r="AM68" s="19">
        <v>2</v>
      </c>
      <c r="AN68" s="19">
        <v>2</v>
      </c>
      <c r="AO68" s="19">
        <v>2</v>
      </c>
      <c r="AP68" s="19">
        <v>2</v>
      </c>
      <c r="AQ68" s="19">
        <v>2</v>
      </c>
      <c r="AR68" s="19">
        <v>2</v>
      </c>
      <c r="AS68" s="19">
        <v>2</v>
      </c>
      <c r="AT68" s="19">
        <v>2</v>
      </c>
    </row>
    <row r="69" spans="1:46" ht="31.5" x14ac:dyDescent="0.25">
      <c r="A69" s="65"/>
      <c r="B69" s="65"/>
      <c r="C69" s="69"/>
      <c r="D69" s="25" t="s">
        <v>116</v>
      </c>
      <c r="E69" s="19">
        <v>2</v>
      </c>
      <c r="F69" s="19">
        <v>2</v>
      </c>
      <c r="G69" s="19">
        <v>2</v>
      </c>
      <c r="H69" s="19">
        <v>2</v>
      </c>
      <c r="I69" s="19">
        <v>2</v>
      </c>
      <c r="J69" s="19">
        <v>2</v>
      </c>
      <c r="K69" s="19">
        <v>2</v>
      </c>
      <c r="L69" s="19">
        <v>2</v>
      </c>
      <c r="M69" s="19">
        <v>2</v>
      </c>
      <c r="N69" s="19">
        <v>2</v>
      </c>
      <c r="O69" s="19">
        <v>2</v>
      </c>
      <c r="P69" s="19">
        <v>2</v>
      </c>
      <c r="Q69" s="19">
        <v>2</v>
      </c>
      <c r="R69" s="19">
        <v>2</v>
      </c>
      <c r="S69" s="19">
        <v>2</v>
      </c>
      <c r="T69" s="19">
        <v>2</v>
      </c>
      <c r="U69" s="19">
        <v>2</v>
      </c>
      <c r="V69" s="19">
        <v>2</v>
      </c>
      <c r="W69" s="19">
        <v>2</v>
      </c>
      <c r="X69" s="19">
        <v>2</v>
      </c>
      <c r="Y69" s="19">
        <v>2</v>
      </c>
      <c r="Z69" s="19">
        <v>2</v>
      </c>
      <c r="AA69" s="19">
        <v>2</v>
      </c>
      <c r="AB69" s="19">
        <v>2</v>
      </c>
      <c r="AC69" s="19">
        <v>2</v>
      </c>
      <c r="AD69" s="19">
        <v>2</v>
      </c>
      <c r="AE69" s="19">
        <v>2</v>
      </c>
      <c r="AF69" s="19">
        <v>2</v>
      </c>
      <c r="AG69" s="19">
        <v>2</v>
      </c>
      <c r="AH69" s="19">
        <v>2</v>
      </c>
      <c r="AI69" s="19">
        <v>2</v>
      </c>
      <c r="AJ69" s="19">
        <v>2</v>
      </c>
      <c r="AK69" s="19">
        <v>2</v>
      </c>
      <c r="AL69" s="19">
        <v>2</v>
      </c>
      <c r="AM69" s="19">
        <v>2</v>
      </c>
      <c r="AN69" s="19">
        <v>2</v>
      </c>
      <c r="AO69" s="19">
        <v>2</v>
      </c>
      <c r="AP69" s="19">
        <v>2</v>
      </c>
      <c r="AQ69" s="19">
        <v>2</v>
      </c>
      <c r="AR69" s="19">
        <v>2</v>
      </c>
      <c r="AS69" s="19">
        <v>2</v>
      </c>
      <c r="AT69" s="19">
        <v>2</v>
      </c>
    </row>
    <row r="70" spans="1:46" x14ac:dyDescent="0.25">
      <c r="A70" s="65"/>
      <c r="B70" s="65"/>
      <c r="C70" s="69"/>
      <c r="D70" s="25" t="s">
        <v>117</v>
      </c>
      <c r="E70" s="19">
        <v>2</v>
      </c>
      <c r="F70" s="19">
        <v>2</v>
      </c>
      <c r="G70" s="19">
        <v>2</v>
      </c>
      <c r="H70" s="19">
        <v>2</v>
      </c>
      <c r="I70" s="19">
        <v>2</v>
      </c>
      <c r="J70" s="19">
        <v>2</v>
      </c>
      <c r="K70" s="19">
        <v>2</v>
      </c>
      <c r="L70" s="19">
        <v>2</v>
      </c>
      <c r="M70" s="19">
        <v>2</v>
      </c>
      <c r="N70" s="19">
        <v>2</v>
      </c>
      <c r="O70" s="19">
        <v>2</v>
      </c>
      <c r="P70" s="19">
        <v>2</v>
      </c>
      <c r="Q70" s="19">
        <v>2</v>
      </c>
      <c r="R70" s="19">
        <v>2</v>
      </c>
      <c r="S70" s="19">
        <v>2</v>
      </c>
      <c r="T70" s="19">
        <v>2</v>
      </c>
      <c r="U70" s="19">
        <v>2</v>
      </c>
      <c r="V70" s="19">
        <v>2</v>
      </c>
      <c r="W70" s="19">
        <v>2</v>
      </c>
      <c r="X70" s="19">
        <v>2</v>
      </c>
      <c r="Y70" s="19">
        <v>2</v>
      </c>
      <c r="Z70" s="19">
        <v>2</v>
      </c>
      <c r="AA70" s="19">
        <v>2</v>
      </c>
      <c r="AB70" s="19">
        <v>2</v>
      </c>
      <c r="AC70" s="19">
        <v>2</v>
      </c>
      <c r="AD70" s="19">
        <v>2</v>
      </c>
      <c r="AE70" s="19">
        <v>2</v>
      </c>
      <c r="AF70" s="19">
        <v>2</v>
      </c>
      <c r="AG70" s="19">
        <v>2</v>
      </c>
      <c r="AH70" s="19">
        <v>2</v>
      </c>
      <c r="AI70" s="19">
        <v>2</v>
      </c>
      <c r="AJ70" s="19">
        <v>2</v>
      </c>
      <c r="AK70" s="19">
        <v>2</v>
      </c>
      <c r="AL70" s="19">
        <v>2</v>
      </c>
      <c r="AM70" s="19">
        <v>2</v>
      </c>
      <c r="AN70" s="19">
        <v>2</v>
      </c>
      <c r="AO70" s="19">
        <v>2</v>
      </c>
      <c r="AP70" s="19">
        <v>2</v>
      </c>
      <c r="AQ70" s="19">
        <v>2</v>
      </c>
      <c r="AR70" s="19">
        <v>2</v>
      </c>
      <c r="AS70" s="19">
        <v>2</v>
      </c>
      <c r="AT70" s="19">
        <v>2</v>
      </c>
    </row>
    <row r="71" spans="1:46" x14ac:dyDescent="0.25">
      <c r="A71" s="65"/>
      <c r="B71" s="65"/>
      <c r="C71" s="70"/>
      <c r="D71" s="25" t="s">
        <v>118</v>
      </c>
      <c r="E71" s="19">
        <v>1</v>
      </c>
      <c r="F71" s="19">
        <v>2</v>
      </c>
      <c r="G71" s="19">
        <v>2</v>
      </c>
      <c r="H71" s="19">
        <v>2</v>
      </c>
      <c r="I71" s="19">
        <v>0</v>
      </c>
      <c r="J71" s="19">
        <v>2</v>
      </c>
      <c r="K71" s="19">
        <v>2</v>
      </c>
      <c r="L71" s="19">
        <v>2</v>
      </c>
      <c r="M71" s="19">
        <v>2</v>
      </c>
      <c r="N71" s="19">
        <v>2</v>
      </c>
      <c r="O71" s="19">
        <v>2</v>
      </c>
      <c r="P71" s="19">
        <v>0</v>
      </c>
      <c r="Q71" s="19">
        <v>2</v>
      </c>
      <c r="R71" s="19">
        <v>2</v>
      </c>
      <c r="S71" s="19">
        <v>2</v>
      </c>
      <c r="T71" s="19">
        <v>1</v>
      </c>
      <c r="U71" s="19">
        <v>2</v>
      </c>
      <c r="V71" s="19">
        <v>2</v>
      </c>
      <c r="W71" s="19">
        <v>2</v>
      </c>
      <c r="X71" s="19">
        <v>2</v>
      </c>
      <c r="Y71" s="19">
        <v>2</v>
      </c>
      <c r="Z71" s="19">
        <v>2</v>
      </c>
      <c r="AA71" s="19">
        <v>2</v>
      </c>
      <c r="AB71" s="19">
        <v>2</v>
      </c>
      <c r="AC71" s="19">
        <v>2</v>
      </c>
      <c r="AD71" s="19">
        <v>2</v>
      </c>
      <c r="AE71" s="19">
        <v>2</v>
      </c>
      <c r="AF71" s="19">
        <v>2</v>
      </c>
      <c r="AG71" s="19">
        <v>2</v>
      </c>
      <c r="AH71" s="19">
        <v>2</v>
      </c>
      <c r="AI71" s="19">
        <v>0</v>
      </c>
      <c r="AJ71" s="19">
        <v>2</v>
      </c>
      <c r="AK71" s="19">
        <v>2</v>
      </c>
      <c r="AL71" s="19">
        <v>0</v>
      </c>
      <c r="AM71" s="19">
        <v>2</v>
      </c>
      <c r="AN71" s="19">
        <v>2</v>
      </c>
      <c r="AO71" s="19">
        <v>2</v>
      </c>
      <c r="AP71" s="19">
        <v>1</v>
      </c>
      <c r="AQ71" s="19">
        <v>2</v>
      </c>
      <c r="AR71" s="19">
        <v>2</v>
      </c>
      <c r="AS71" s="19">
        <v>2</v>
      </c>
      <c r="AT71" s="19">
        <v>2</v>
      </c>
    </row>
    <row r="72" spans="1:46" x14ac:dyDescent="0.25">
      <c r="A72" s="65"/>
      <c r="B72" s="65"/>
      <c r="C72" s="2" t="s">
        <v>299</v>
      </c>
      <c r="D72" s="21" t="s">
        <v>120</v>
      </c>
      <c r="E72" s="19">
        <v>2</v>
      </c>
      <c r="F72" s="19">
        <v>2</v>
      </c>
      <c r="G72" s="19">
        <v>2</v>
      </c>
      <c r="H72" s="19">
        <v>2</v>
      </c>
      <c r="I72" s="19">
        <v>0</v>
      </c>
      <c r="J72" s="19">
        <v>2</v>
      </c>
      <c r="K72" s="19">
        <v>2</v>
      </c>
      <c r="L72" s="19">
        <v>2</v>
      </c>
      <c r="M72" s="19">
        <v>2</v>
      </c>
      <c r="N72" s="19">
        <v>2</v>
      </c>
      <c r="O72" s="19">
        <v>2</v>
      </c>
      <c r="P72" s="19">
        <v>2</v>
      </c>
      <c r="Q72" s="19">
        <v>0</v>
      </c>
      <c r="R72" s="19">
        <v>2</v>
      </c>
      <c r="S72" s="19">
        <v>2</v>
      </c>
      <c r="T72" s="19">
        <v>2</v>
      </c>
      <c r="U72" s="19">
        <v>2</v>
      </c>
      <c r="V72" s="19">
        <v>2</v>
      </c>
      <c r="W72" s="19">
        <v>2</v>
      </c>
      <c r="X72" s="19">
        <v>2</v>
      </c>
      <c r="Y72" s="19">
        <v>2</v>
      </c>
      <c r="Z72" s="19">
        <v>2</v>
      </c>
      <c r="AA72" s="19">
        <v>2</v>
      </c>
      <c r="AB72" s="19">
        <v>2</v>
      </c>
      <c r="AC72" s="19">
        <v>2</v>
      </c>
      <c r="AD72" s="19">
        <v>1</v>
      </c>
      <c r="AE72" s="19">
        <v>2</v>
      </c>
      <c r="AF72" s="19">
        <v>2</v>
      </c>
      <c r="AG72" s="19">
        <v>2</v>
      </c>
      <c r="AH72" s="19">
        <v>2</v>
      </c>
      <c r="AI72" s="19">
        <v>2</v>
      </c>
      <c r="AJ72" s="19">
        <v>2</v>
      </c>
      <c r="AK72" s="19">
        <v>2</v>
      </c>
      <c r="AL72" s="19">
        <v>2</v>
      </c>
      <c r="AM72" s="19">
        <v>1</v>
      </c>
      <c r="AN72" s="19">
        <v>2</v>
      </c>
      <c r="AO72" s="19">
        <v>2</v>
      </c>
      <c r="AP72" s="19">
        <v>2</v>
      </c>
      <c r="AQ72" s="19">
        <v>2</v>
      </c>
      <c r="AR72" s="19">
        <v>2</v>
      </c>
      <c r="AS72" s="19">
        <v>2</v>
      </c>
      <c r="AT72" s="19">
        <v>2</v>
      </c>
    </row>
    <row r="73" spans="1:46" x14ac:dyDescent="0.25">
      <c r="A73" s="65"/>
      <c r="B73" s="65"/>
      <c r="C73" s="2" t="s">
        <v>301</v>
      </c>
      <c r="D73" s="21" t="s">
        <v>121</v>
      </c>
      <c r="E73" s="19">
        <v>2</v>
      </c>
      <c r="F73" s="19">
        <v>1</v>
      </c>
      <c r="G73" s="19">
        <v>1</v>
      </c>
      <c r="H73" s="19">
        <v>1</v>
      </c>
      <c r="I73" s="19">
        <v>1</v>
      </c>
      <c r="J73" s="19">
        <v>1</v>
      </c>
      <c r="K73" s="19">
        <v>0</v>
      </c>
      <c r="L73" s="19">
        <v>1</v>
      </c>
      <c r="M73" s="19">
        <v>1</v>
      </c>
      <c r="N73" s="19">
        <v>1</v>
      </c>
      <c r="O73" s="19">
        <v>1</v>
      </c>
      <c r="P73" s="19">
        <v>1</v>
      </c>
      <c r="Q73" s="19">
        <v>1</v>
      </c>
      <c r="R73" s="19">
        <v>1</v>
      </c>
      <c r="S73" s="19">
        <v>1</v>
      </c>
      <c r="T73" s="19">
        <v>1</v>
      </c>
      <c r="U73" s="19">
        <v>1</v>
      </c>
      <c r="V73" s="19">
        <v>1</v>
      </c>
      <c r="W73" s="19">
        <v>1</v>
      </c>
      <c r="X73" s="19">
        <v>1</v>
      </c>
      <c r="Y73" s="19">
        <v>1</v>
      </c>
      <c r="Z73" s="19">
        <v>1</v>
      </c>
      <c r="AA73" s="19">
        <v>1</v>
      </c>
      <c r="AB73" s="19">
        <v>1</v>
      </c>
      <c r="AC73" s="19">
        <v>1</v>
      </c>
      <c r="AD73" s="19">
        <v>2</v>
      </c>
      <c r="AE73" s="19">
        <v>1</v>
      </c>
      <c r="AF73" s="19">
        <v>1</v>
      </c>
      <c r="AG73" s="19">
        <v>1</v>
      </c>
      <c r="AH73" s="19">
        <v>2</v>
      </c>
      <c r="AI73" s="19">
        <v>1</v>
      </c>
      <c r="AJ73" s="19">
        <v>2</v>
      </c>
      <c r="AK73" s="19">
        <v>0</v>
      </c>
      <c r="AL73" s="19">
        <v>1</v>
      </c>
      <c r="AM73" s="19">
        <v>1</v>
      </c>
      <c r="AN73" s="19">
        <v>1</v>
      </c>
      <c r="AO73" s="19">
        <v>1</v>
      </c>
      <c r="AP73" s="19">
        <v>2</v>
      </c>
      <c r="AQ73" s="19">
        <v>0</v>
      </c>
      <c r="AR73" s="19">
        <v>0</v>
      </c>
      <c r="AS73" s="19">
        <v>1</v>
      </c>
      <c r="AT73" s="19">
        <v>1</v>
      </c>
    </row>
    <row r="74" spans="1:46" ht="31.5" x14ac:dyDescent="0.25">
      <c r="A74" s="65"/>
      <c r="B74" s="65" t="s">
        <v>122</v>
      </c>
      <c r="C74" s="66" t="s">
        <v>123</v>
      </c>
      <c r="D74" s="25" t="s">
        <v>124</v>
      </c>
      <c r="E74" s="19">
        <v>2</v>
      </c>
      <c r="F74" s="19">
        <v>2</v>
      </c>
      <c r="G74" s="19">
        <v>2</v>
      </c>
      <c r="H74" s="19">
        <v>1</v>
      </c>
      <c r="I74" s="19">
        <v>2</v>
      </c>
      <c r="J74" s="19">
        <v>2</v>
      </c>
      <c r="K74" s="19">
        <v>2</v>
      </c>
      <c r="L74" s="19">
        <v>2</v>
      </c>
      <c r="M74" s="19">
        <v>2</v>
      </c>
      <c r="N74" s="19">
        <v>2</v>
      </c>
      <c r="O74" s="19">
        <v>2</v>
      </c>
      <c r="P74" s="19">
        <v>2</v>
      </c>
      <c r="Q74" s="19">
        <v>2</v>
      </c>
      <c r="R74" s="19">
        <v>2</v>
      </c>
      <c r="S74" s="19">
        <v>2</v>
      </c>
      <c r="T74" s="19">
        <v>2</v>
      </c>
      <c r="U74" s="19">
        <v>2</v>
      </c>
      <c r="V74" s="19">
        <v>2</v>
      </c>
      <c r="W74" s="19">
        <v>2</v>
      </c>
      <c r="X74" s="19">
        <v>2</v>
      </c>
      <c r="Y74" s="19">
        <v>2</v>
      </c>
      <c r="Z74" s="19">
        <v>2</v>
      </c>
      <c r="AA74" s="19">
        <v>2</v>
      </c>
      <c r="AB74" s="19">
        <v>1</v>
      </c>
      <c r="AC74" s="19">
        <v>2</v>
      </c>
      <c r="AD74" s="19">
        <v>2</v>
      </c>
      <c r="AE74" s="19">
        <v>2</v>
      </c>
      <c r="AF74" s="19">
        <v>0</v>
      </c>
      <c r="AG74" s="19">
        <v>2</v>
      </c>
      <c r="AH74" s="19">
        <v>2</v>
      </c>
      <c r="AI74" s="19">
        <v>2</v>
      </c>
      <c r="AJ74" s="19">
        <v>2</v>
      </c>
      <c r="AK74" s="19">
        <v>0</v>
      </c>
      <c r="AL74" s="19">
        <v>2</v>
      </c>
      <c r="AM74" s="19">
        <v>2</v>
      </c>
      <c r="AN74" s="19">
        <v>2</v>
      </c>
      <c r="AO74" s="19">
        <v>2</v>
      </c>
      <c r="AP74" s="19">
        <v>2</v>
      </c>
      <c r="AQ74" s="19">
        <v>2</v>
      </c>
      <c r="AR74" s="19">
        <v>2</v>
      </c>
      <c r="AS74" s="19">
        <v>2</v>
      </c>
      <c r="AT74" s="19">
        <v>2</v>
      </c>
    </row>
    <row r="75" spans="1:46" ht="31.5" x14ac:dyDescent="0.25">
      <c r="A75" s="65"/>
      <c r="B75" s="65"/>
      <c r="C75" s="66"/>
      <c r="D75" s="25" t="s">
        <v>125</v>
      </c>
      <c r="E75" s="19">
        <v>2</v>
      </c>
      <c r="F75" s="19">
        <v>2</v>
      </c>
      <c r="G75" s="19">
        <v>2</v>
      </c>
      <c r="H75" s="19">
        <v>2</v>
      </c>
      <c r="I75" s="19">
        <v>2</v>
      </c>
      <c r="J75" s="19">
        <v>2</v>
      </c>
      <c r="K75" s="19">
        <v>2</v>
      </c>
      <c r="L75" s="19">
        <v>2</v>
      </c>
      <c r="M75" s="19">
        <v>2</v>
      </c>
      <c r="N75" s="19">
        <v>2</v>
      </c>
      <c r="O75" s="19">
        <v>2</v>
      </c>
      <c r="P75" s="19">
        <v>2</v>
      </c>
      <c r="Q75" s="19">
        <v>2</v>
      </c>
      <c r="R75" s="19">
        <v>2</v>
      </c>
      <c r="S75" s="19">
        <v>2</v>
      </c>
      <c r="T75" s="19">
        <v>2</v>
      </c>
      <c r="U75" s="19">
        <v>2</v>
      </c>
      <c r="V75" s="19">
        <v>2</v>
      </c>
      <c r="W75" s="19">
        <v>2</v>
      </c>
      <c r="X75" s="19">
        <v>2</v>
      </c>
      <c r="Y75" s="19">
        <v>2</v>
      </c>
      <c r="Z75" s="19">
        <v>2</v>
      </c>
      <c r="AA75" s="19">
        <v>2</v>
      </c>
      <c r="AB75" s="19">
        <v>0</v>
      </c>
      <c r="AC75" s="19">
        <v>2</v>
      </c>
      <c r="AD75" s="19">
        <v>0</v>
      </c>
      <c r="AE75" s="19">
        <v>2</v>
      </c>
      <c r="AF75" s="19">
        <v>0</v>
      </c>
      <c r="AG75" s="19">
        <v>2</v>
      </c>
      <c r="AH75" s="19">
        <v>2</v>
      </c>
      <c r="AI75" s="19">
        <v>2</v>
      </c>
      <c r="AJ75" s="19">
        <v>2</v>
      </c>
      <c r="AK75" s="19">
        <v>2</v>
      </c>
      <c r="AL75" s="19">
        <v>1</v>
      </c>
      <c r="AM75" s="19">
        <v>2</v>
      </c>
      <c r="AN75" s="19">
        <v>2</v>
      </c>
      <c r="AO75" s="19">
        <v>2</v>
      </c>
      <c r="AP75" s="19">
        <v>2</v>
      </c>
      <c r="AQ75" s="19">
        <v>2</v>
      </c>
      <c r="AR75" s="19">
        <v>2</v>
      </c>
      <c r="AS75" s="19">
        <v>2</v>
      </c>
      <c r="AT75" s="19">
        <v>2</v>
      </c>
    </row>
    <row r="76" spans="1:46" ht="31.5" x14ac:dyDescent="0.25">
      <c r="A76" s="65"/>
      <c r="B76" s="65"/>
      <c r="C76" s="66"/>
      <c r="D76" s="25" t="s">
        <v>126</v>
      </c>
      <c r="E76" s="19">
        <v>2</v>
      </c>
      <c r="F76" s="19">
        <v>2</v>
      </c>
      <c r="G76" s="19">
        <v>2</v>
      </c>
      <c r="H76" s="19">
        <v>2</v>
      </c>
      <c r="I76" s="19">
        <v>2</v>
      </c>
      <c r="J76" s="19">
        <v>2</v>
      </c>
      <c r="K76" s="19">
        <v>2</v>
      </c>
      <c r="L76" s="19">
        <v>2</v>
      </c>
      <c r="M76" s="19">
        <v>2</v>
      </c>
      <c r="N76" s="19">
        <v>2</v>
      </c>
      <c r="O76" s="19">
        <v>2</v>
      </c>
      <c r="P76" s="19">
        <v>2</v>
      </c>
      <c r="Q76" s="19">
        <v>2</v>
      </c>
      <c r="R76" s="19">
        <v>2</v>
      </c>
      <c r="S76" s="19">
        <v>2</v>
      </c>
      <c r="T76" s="19">
        <v>2</v>
      </c>
      <c r="U76" s="19">
        <v>2</v>
      </c>
      <c r="V76" s="19">
        <v>2</v>
      </c>
      <c r="W76" s="19">
        <v>2</v>
      </c>
      <c r="X76" s="19">
        <v>2</v>
      </c>
      <c r="Y76" s="19">
        <v>2</v>
      </c>
      <c r="Z76" s="19">
        <v>2</v>
      </c>
      <c r="AA76" s="19">
        <v>2</v>
      </c>
      <c r="AB76" s="19">
        <v>0</v>
      </c>
      <c r="AC76" s="19">
        <v>2</v>
      </c>
      <c r="AD76" s="19">
        <v>2</v>
      </c>
      <c r="AE76" s="19">
        <v>2</v>
      </c>
      <c r="AF76" s="19">
        <v>0</v>
      </c>
      <c r="AG76" s="19">
        <v>2</v>
      </c>
      <c r="AH76" s="19">
        <v>2</v>
      </c>
      <c r="AI76" s="19">
        <v>2</v>
      </c>
      <c r="AJ76" s="19">
        <v>2</v>
      </c>
      <c r="AK76" s="19">
        <v>2</v>
      </c>
      <c r="AL76" s="19">
        <v>0</v>
      </c>
      <c r="AM76" s="19">
        <v>2</v>
      </c>
      <c r="AN76" s="19">
        <v>2</v>
      </c>
      <c r="AO76" s="19">
        <v>2</v>
      </c>
      <c r="AP76" s="19">
        <v>2</v>
      </c>
      <c r="AQ76" s="19">
        <v>2</v>
      </c>
      <c r="AR76" s="19">
        <v>2</v>
      </c>
      <c r="AS76" s="19">
        <v>2</v>
      </c>
      <c r="AT76" s="19">
        <v>2</v>
      </c>
    </row>
    <row r="77" spans="1:46" ht="47.25" x14ac:dyDescent="0.25">
      <c r="A77" s="65"/>
      <c r="B77" s="65" t="s">
        <v>127</v>
      </c>
      <c r="C77" s="66" t="s">
        <v>38</v>
      </c>
      <c r="D77" s="25" t="s">
        <v>128</v>
      </c>
      <c r="E77" s="19">
        <v>2</v>
      </c>
      <c r="F77" s="19">
        <v>2</v>
      </c>
      <c r="G77" s="19">
        <v>2</v>
      </c>
      <c r="H77" s="19">
        <v>2</v>
      </c>
      <c r="I77" s="19">
        <v>2</v>
      </c>
      <c r="J77" s="19">
        <v>1</v>
      </c>
      <c r="K77" s="19">
        <v>1</v>
      </c>
      <c r="L77" s="19">
        <v>2</v>
      </c>
      <c r="M77" s="19">
        <v>2</v>
      </c>
      <c r="N77" s="19">
        <v>2</v>
      </c>
      <c r="O77" s="19">
        <v>2</v>
      </c>
      <c r="P77" s="19">
        <v>1</v>
      </c>
      <c r="Q77" s="19">
        <v>2</v>
      </c>
      <c r="R77" s="19">
        <v>2</v>
      </c>
      <c r="S77" s="19">
        <v>2</v>
      </c>
      <c r="T77" s="19">
        <v>2</v>
      </c>
      <c r="U77" s="19">
        <v>2</v>
      </c>
      <c r="V77" s="19">
        <v>2</v>
      </c>
      <c r="W77" s="19">
        <v>2</v>
      </c>
      <c r="X77" s="19">
        <v>2</v>
      </c>
      <c r="Y77" s="19">
        <v>2</v>
      </c>
      <c r="Z77" s="19">
        <v>2</v>
      </c>
      <c r="AA77" s="19">
        <v>2</v>
      </c>
      <c r="AB77" s="19">
        <v>2</v>
      </c>
      <c r="AC77" s="19">
        <v>2</v>
      </c>
      <c r="AD77" s="19">
        <v>2</v>
      </c>
      <c r="AE77" s="19">
        <v>2</v>
      </c>
      <c r="AF77" s="19">
        <v>2</v>
      </c>
      <c r="AG77" s="19">
        <v>2</v>
      </c>
      <c r="AH77" s="19">
        <v>2</v>
      </c>
      <c r="AI77" s="19">
        <v>1</v>
      </c>
      <c r="AJ77" s="19">
        <v>2</v>
      </c>
      <c r="AK77" s="19">
        <v>2</v>
      </c>
      <c r="AL77" s="19">
        <v>1</v>
      </c>
      <c r="AM77" s="19">
        <v>1</v>
      </c>
      <c r="AN77" s="19">
        <v>2</v>
      </c>
      <c r="AO77" s="19">
        <v>2</v>
      </c>
      <c r="AP77" s="19">
        <v>2</v>
      </c>
      <c r="AQ77" s="19">
        <v>2</v>
      </c>
      <c r="AR77" s="19">
        <v>2</v>
      </c>
      <c r="AS77" s="19">
        <v>1</v>
      </c>
      <c r="AT77" s="19">
        <v>2</v>
      </c>
    </row>
    <row r="78" spans="1:46" ht="47.25" x14ac:dyDescent="0.25">
      <c r="A78" s="65"/>
      <c r="B78" s="65"/>
      <c r="C78" s="66"/>
      <c r="D78" s="25" t="s">
        <v>129</v>
      </c>
      <c r="E78" s="19">
        <v>2</v>
      </c>
      <c r="F78" s="19">
        <v>2</v>
      </c>
      <c r="G78" s="19">
        <v>2</v>
      </c>
      <c r="H78" s="19">
        <v>2</v>
      </c>
      <c r="I78" s="19">
        <v>2</v>
      </c>
      <c r="J78" s="19">
        <v>0</v>
      </c>
      <c r="K78" s="19">
        <v>1</v>
      </c>
      <c r="L78" s="19">
        <v>2</v>
      </c>
      <c r="M78" s="19">
        <v>2</v>
      </c>
      <c r="N78" s="19">
        <v>1</v>
      </c>
      <c r="O78" s="19">
        <v>2</v>
      </c>
      <c r="P78" s="19">
        <v>0</v>
      </c>
      <c r="Q78" s="19">
        <v>2</v>
      </c>
      <c r="R78" s="19">
        <v>0</v>
      </c>
      <c r="S78" s="19">
        <v>2</v>
      </c>
      <c r="T78" s="19">
        <v>2</v>
      </c>
      <c r="U78" s="19">
        <v>1</v>
      </c>
      <c r="V78" s="19">
        <v>2</v>
      </c>
      <c r="W78" s="19">
        <v>2</v>
      </c>
      <c r="X78" s="19">
        <v>2</v>
      </c>
      <c r="Y78" s="19">
        <v>2</v>
      </c>
      <c r="Z78" s="19">
        <v>2</v>
      </c>
      <c r="AA78" s="19">
        <v>0</v>
      </c>
      <c r="AB78" s="19">
        <v>2</v>
      </c>
      <c r="AC78" s="19">
        <v>2</v>
      </c>
      <c r="AD78" s="19">
        <v>2</v>
      </c>
      <c r="AE78" s="19">
        <v>1</v>
      </c>
      <c r="AF78" s="19">
        <v>0</v>
      </c>
      <c r="AG78" s="19">
        <v>2</v>
      </c>
      <c r="AH78" s="19">
        <v>2</v>
      </c>
      <c r="AI78" s="19">
        <v>0</v>
      </c>
      <c r="AJ78" s="19">
        <v>2</v>
      </c>
      <c r="AK78" s="19">
        <v>1</v>
      </c>
      <c r="AL78" s="19">
        <v>1</v>
      </c>
      <c r="AM78" s="19">
        <v>2</v>
      </c>
      <c r="AN78" s="19">
        <v>2</v>
      </c>
      <c r="AO78" s="19">
        <v>2</v>
      </c>
      <c r="AP78" s="19">
        <v>2</v>
      </c>
      <c r="AQ78" s="19">
        <v>2</v>
      </c>
      <c r="AR78" s="19">
        <v>2</v>
      </c>
      <c r="AS78" s="19">
        <v>2</v>
      </c>
      <c r="AT78" s="19">
        <v>2</v>
      </c>
    </row>
    <row r="79" spans="1:46" ht="31.5" x14ac:dyDescent="0.25">
      <c r="A79" s="65" t="s">
        <v>130</v>
      </c>
      <c r="B79" s="65" t="s">
        <v>38</v>
      </c>
      <c r="C79" s="66" t="s">
        <v>38</v>
      </c>
      <c r="D79" s="25" t="s">
        <v>131</v>
      </c>
      <c r="E79" s="66">
        <v>2</v>
      </c>
      <c r="F79" s="71">
        <v>2</v>
      </c>
      <c r="G79" s="71">
        <v>2</v>
      </c>
      <c r="H79" s="72">
        <v>2</v>
      </c>
      <c r="I79" s="71">
        <v>2</v>
      </c>
      <c r="J79" s="71">
        <v>2</v>
      </c>
      <c r="K79" s="71">
        <v>2</v>
      </c>
      <c r="L79" s="72">
        <v>2</v>
      </c>
      <c r="M79" s="71">
        <v>2</v>
      </c>
      <c r="N79" s="71">
        <v>2</v>
      </c>
      <c r="O79" s="71">
        <v>2</v>
      </c>
      <c r="P79" s="71">
        <v>1</v>
      </c>
      <c r="Q79" s="71">
        <v>2</v>
      </c>
      <c r="R79" s="71">
        <v>1</v>
      </c>
      <c r="S79" s="72">
        <v>2</v>
      </c>
      <c r="T79" s="71">
        <v>2</v>
      </c>
      <c r="U79" s="71">
        <v>2</v>
      </c>
      <c r="V79" s="71">
        <v>2</v>
      </c>
      <c r="W79" s="72">
        <v>2</v>
      </c>
      <c r="X79" s="71">
        <v>2</v>
      </c>
      <c r="Y79" s="71">
        <v>2</v>
      </c>
      <c r="Z79" s="72">
        <v>1</v>
      </c>
      <c r="AA79" s="71">
        <v>2</v>
      </c>
      <c r="AB79" s="71">
        <v>2</v>
      </c>
      <c r="AC79" s="72">
        <v>2</v>
      </c>
      <c r="AD79" s="71">
        <v>2</v>
      </c>
      <c r="AE79" s="71">
        <v>2</v>
      </c>
      <c r="AF79" s="71">
        <v>2</v>
      </c>
      <c r="AG79" s="71">
        <v>2</v>
      </c>
      <c r="AH79" s="72">
        <v>2</v>
      </c>
      <c r="AI79" s="72">
        <v>2</v>
      </c>
      <c r="AJ79" s="71">
        <v>1</v>
      </c>
      <c r="AK79" s="71">
        <v>1</v>
      </c>
      <c r="AL79" s="71">
        <v>2</v>
      </c>
      <c r="AM79" s="71">
        <v>2</v>
      </c>
      <c r="AN79" s="71">
        <v>2</v>
      </c>
      <c r="AO79" s="71">
        <v>2</v>
      </c>
      <c r="AP79" s="71">
        <v>2</v>
      </c>
      <c r="AQ79" s="71">
        <v>2</v>
      </c>
      <c r="AR79" s="72">
        <v>2</v>
      </c>
      <c r="AS79" s="71">
        <v>2</v>
      </c>
      <c r="AT79" s="71">
        <v>2</v>
      </c>
    </row>
    <row r="80" spans="1:46" x14ac:dyDescent="0.25">
      <c r="A80" s="65"/>
      <c r="B80" s="65"/>
      <c r="C80" s="66"/>
      <c r="D80" s="25" t="s">
        <v>132</v>
      </c>
      <c r="E80" s="66"/>
      <c r="F80" s="71"/>
      <c r="G80" s="71"/>
      <c r="H80" s="78"/>
      <c r="I80" s="71"/>
      <c r="J80" s="71"/>
      <c r="K80" s="71"/>
      <c r="L80" s="78"/>
      <c r="M80" s="71"/>
      <c r="N80" s="71"/>
      <c r="O80" s="71"/>
      <c r="P80" s="71"/>
      <c r="Q80" s="71"/>
      <c r="R80" s="71"/>
      <c r="S80" s="78"/>
      <c r="T80" s="71"/>
      <c r="U80" s="71"/>
      <c r="V80" s="71"/>
      <c r="W80" s="78"/>
      <c r="X80" s="71"/>
      <c r="Y80" s="71"/>
      <c r="Z80" s="78"/>
      <c r="AA80" s="71"/>
      <c r="AB80" s="71"/>
      <c r="AC80" s="78"/>
      <c r="AD80" s="71"/>
      <c r="AE80" s="71"/>
      <c r="AF80" s="71"/>
      <c r="AG80" s="71"/>
      <c r="AH80" s="78"/>
      <c r="AI80" s="78"/>
      <c r="AJ80" s="71"/>
      <c r="AK80" s="71"/>
      <c r="AL80" s="71"/>
      <c r="AM80" s="71"/>
      <c r="AN80" s="71"/>
      <c r="AO80" s="71"/>
      <c r="AP80" s="71"/>
      <c r="AQ80" s="71"/>
      <c r="AR80" s="78"/>
      <c r="AS80" s="71"/>
      <c r="AT80" s="71"/>
    </row>
    <row r="81" spans="1:46" ht="31.5" x14ac:dyDescent="0.25">
      <c r="A81" s="65"/>
      <c r="B81" s="65"/>
      <c r="C81" s="66"/>
      <c r="D81" s="25" t="s">
        <v>133</v>
      </c>
      <c r="E81" s="66"/>
      <c r="F81" s="71"/>
      <c r="G81" s="71"/>
      <c r="H81" s="78"/>
      <c r="I81" s="71"/>
      <c r="J81" s="71"/>
      <c r="K81" s="71"/>
      <c r="L81" s="78"/>
      <c r="M81" s="71"/>
      <c r="N81" s="71"/>
      <c r="O81" s="71"/>
      <c r="P81" s="71"/>
      <c r="Q81" s="71"/>
      <c r="R81" s="71"/>
      <c r="S81" s="78"/>
      <c r="T81" s="71"/>
      <c r="U81" s="71"/>
      <c r="V81" s="71"/>
      <c r="W81" s="78"/>
      <c r="X81" s="71"/>
      <c r="Y81" s="71"/>
      <c r="Z81" s="78"/>
      <c r="AA81" s="71"/>
      <c r="AB81" s="71"/>
      <c r="AC81" s="78"/>
      <c r="AD81" s="71"/>
      <c r="AE81" s="71"/>
      <c r="AF81" s="71"/>
      <c r="AG81" s="71"/>
      <c r="AH81" s="78"/>
      <c r="AI81" s="78"/>
      <c r="AJ81" s="71"/>
      <c r="AK81" s="71"/>
      <c r="AL81" s="71"/>
      <c r="AM81" s="71"/>
      <c r="AN81" s="71"/>
      <c r="AO81" s="71"/>
      <c r="AP81" s="71"/>
      <c r="AQ81" s="71"/>
      <c r="AR81" s="78"/>
      <c r="AS81" s="71"/>
      <c r="AT81" s="71"/>
    </row>
    <row r="82" spans="1:46" ht="31.5" x14ac:dyDescent="0.25">
      <c r="A82" s="65"/>
      <c r="B82" s="65"/>
      <c r="C82" s="66"/>
      <c r="D82" s="25" t="s">
        <v>134</v>
      </c>
      <c r="E82" s="66"/>
      <c r="F82" s="71"/>
      <c r="G82" s="71"/>
      <c r="H82" s="78"/>
      <c r="I82" s="71"/>
      <c r="J82" s="71"/>
      <c r="K82" s="71"/>
      <c r="L82" s="78"/>
      <c r="M82" s="71"/>
      <c r="N82" s="71"/>
      <c r="O82" s="71"/>
      <c r="P82" s="71"/>
      <c r="Q82" s="71"/>
      <c r="R82" s="71"/>
      <c r="S82" s="78"/>
      <c r="T82" s="71"/>
      <c r="U82" s="71"/>
      <c r="V82" s="71"/>
      <c r="W82" s="78"/>
      <c r="X82" s="71"/>
      <c r="Y82" s="71"/>
      <c r="Z82" s="78"/>
      <c r="AA82" s="71"/>
      <c r="AB82" s="71"/>
      <c r="AC82" s="78"/>
      <c r="AD82" s="71"/>
      <c r="AE82" s="71"/>
      <c r="AF82" s="71"/>
      <c r="AG82" s="71"/>
      <c r="AH82" s="78"/>
      <c r="AI82" s="78"/>
      <c r="AJ82" s="71"/>
      <c r="AK82" s="71"/>
      <c r="AL82" s="71"/>
      <c r="AM82" s="71"/>
      <c r="AN82" s="71"/>
      <c r="AO82" s="71"/>
      <c r="AP82" s="71"/>
      <c r="AQ82" s="71"/>
      <c r="AR82" s="78"/>
      <c r="AS82" s="71"/>
      <c r="AT82" s="71"/>
    </row>
    <row r="83" spans="1:46" x14ac:dyDescent="0.25">
      <c r="A83" s="65"/>
      <c r="B83" s="65"/>
      <c r="C83" s="66"/>
      <c r="D83" s="25" t="s">
        <v>135</v>
      </c>
      <c r="E83" s="66"/>
      <c r="F83" s="71"/>
      <c r="G83" s="71"/>
      <c r="H83" s="78"/>
      <c r="I83" s="71"/>
      <c r="J83" s="71"/>
      <c r="K83" s="71"/>
      <c r="L83" s="78"/>
      <c r="M83" s="71"/>
      <c r="N83" s="71"/>
      <c r="O83" s="71"/>
      <c r="P83" s="71"/>
      <c r="Q83" s="71"/>
      <c r="R83" s="71"/>
      <c r="S83" s="78"/>
      <c r="T83" s="71"/>
      <c r="U83" s="71"/>
      <c r="V83" s="71"/>
      <c r="W83" s="78"/>
      <c r="X83" s="71"/>
      <c r="Y83" s="71"/>
      <c r="Z83" s="78"/>
      <c r="AA83" s="71"/>
      <c r="AB83" s="71"/>
      <c r="AC83" s="78"/>
      <c r="AD83" s="71"/>
      <c r="AE83" s="71"/>
      <c r="AF83" s="71"/>
      <c r="AG83" s="71"/>
      <c r="AH83" s="78"/>
      <c r="AI83" s="78"/>
      <c r="AJ83" s="71"/>
      <c r="AK83" s="71"/>
      <c r="AL83" s="71"/>
      <c r="AM83" s="71"/>
      <c r="AN83" s="71"/>
      <c r="AO83" s="71"/>
      <c r="AP83" s="71"/>
      <c r="AQ83" s="71"/>
      <c r="AR83" s="78"/>
      <c r="AS83" s="71"/>
      <c r="AT83" s="71"/>
    </row>
    <row r="84" spans="1:46" ht="31.5" x14ac:dyDescent="0.25">
      <c r="A84" s="65"/>
      <c r="B84" s="65"/>
      <c r="C84" s="66"/>
      <c r="D84" s="25" t="s">
        <v>136</v>
      </c>
      <c r="E84" s="66"/>
      <c r="F84" s="71"/>
      <c r="G84" s="71"/>
      <c r="H84" s="78"/>
      <c r="I84" s="71"/>
      <c r="J84" s="71"/>
      <c r="K84" s="71"/>
      <c r="L84" s="78"/>
      <c r="M84" s="71"/>
      <c r="N84" s="71"/>
      <c r="O84" s="71"/>
      <c r="P84" s="71"/>
      <c r="Q84" s="71"/>
      <c r="R84" s="71"/>
      <c r="S84" s="78"/>
      <c r="T84" s="71"/>
      <c r="U84" s="71"/>
      <c r="V84" s="71"/>
      <c r="W84" s="78"/>
      <c r="X84" s="71"/>
      <c r="Y84" s="71"/>
      <c r="Z84" s="78"/>
      <c r="AA84" s="71"/>
      <c r="AB84" s="71"/>
      <c r="AC84" s="78"/>
      <c r="AD84" s="71"/>
      <c r="AE84" s="71"/>
      <c r="AF84" s="71"/>
      <c r="AG84" s="71"/>
      <c r="AH84" s="78"/>
      <c r="AI84" s="78"/>
      <c r="AJ84" s="71"/>
      <c r="AK84" s="71"/>
      <c r="AL84" s="71"/>
      <c r="AM84" s="71"/>
      <c r="AN84" s="71"/>
      <c r="AO84" s="71"/>
      <c r="AP84" s="71"/>
      <c r="AQ84" s="71"/>
      <c r="AR84" s="78"/>
      <c r="AS84" s="71"/>
      <c r="AT84" s="71"/>
    </row>
    <row r="85" spans="1:46" x14ac:dyDescent="0.25">
      <c r="A85" s="65"/>
      <c r="B85" s="65"/>
      <c r="C85" s="66"/>
      <c r="D85" s="25" t="s">
        <v>137</v>
      </c>
      <c r="E85" s="66"/>
      <c r="F85" s="71"/>
      <c r="G85" s="71"/>
      <c r="H85" s="78"/>
      <c r="I85" s="71"/>
      <c r="J85" s="71"/>
      <c r="K85" s="71"/>
      <c r="L85" s="78"/>
      <c r="M85" s="71"/>
      <c r="N85" s="71"/>
      <c r="O85" s="71"/>
      <c r="P85" s="71"/>
      <c r="Q85" s="71"/>
      <c r="R85" s="71"/>
      <c r="S85" s="78"/>
      <c r="T85" s="71"/>
      <c r="U85" s="71"/>
      <c r="V85" s="71"/>
      <c r="W85" s="78"/>
      <c r="X85" s="71"/>
      <c r="Y85" s="71"/>
      <c r="Z85" s="78"/>
      <c r="AA85" s="71"/>
      <c r="AB85" s="71"/>
      <c r="AC85" s="78"/>
      <c r="AD85" s="71"/>
      <c r="AE85" s="71"/>
      <c r="AF85" s="71"/>
      <c r="AG85" s="71"/>
      <c r="AH85" s="78"/>
      <c r="AI85" s="78"/>
      <c r="AJ85" s="71"/>
      <c r="AK85" s="71"/>
      <c r="AL85" s="71"/>
      <c r="AM85" s="71"/>
      <c r="AN85" s="71"/>
      <c r="AO85" s="71"/>
      <c r="AP85" s="71"/>
      <c r="AQ85" s="71"/>
      <c r="AR85" s="78"/>
      <c r="AS85" s="71"/>
      <c r="AT85" s="71"/>
    </row>
    <row r="86" spans="1:46" x14ac:dyDescent="0.25">
      <c r="A86" s="65"/>
      <c r="B86" s="65"/>
      <c r="C86" s="66"/>
      <c r="D86" s="25" t="s">
        <v>138</v>
      </c>
      <c r="E86" s="66"/>
      <c r="F86" s="71"/>
      <c r="G86" s="71"/>
      <c r="H86" s="78"/>
      <c r="I86" s="71"/>
      <c r="J86" s="71"/>
      <c r="K86" s="71"/>
      <c r="L86" s="78"/>
      <c r="M86" s="71"/>
      <c r="N86" s="71"/>
      <c r="O86" s="71"/>
      <c r="P86" s="71"/>
      <c r="Q86" s="71"/>
      <c r="R86" s="71"/>
      <c r="S86" s="78"/>
      <c r="T86" s="71"/>
      <c r="U86" s="71"/>
      <c r="V86" s="71"/>
      <c r="W86" s="78"/>
      <c r="X86" s="71"/>
      <c r="Y86" s="71"/>
      <c r="Z86" s="78"/>
      <c r="AA86" s="71"/>
      <c r="AB86" s="71"/>
      <c r="AC86" s="78"/>
      <c r="AD86" s="71"/>
      <c r="AE86" s="71"/>
      <c r="AF86" s="71"/>
      <c r="AG86" s="71"/>
      <c r="AH86" s="78"/>
      <c r="AI86" s="78"/>
      <c r="AJ86" s="71"/>
      <c r="AK86" s="71"/>
      <c r="AL86" s="71"/>
      <c r="AM86" s="71"/>
      <c r="AN86" s="71"/>
      <c r="AO86" s="71"/>
      <c r="AP86" s="71"/>
      <c r="AQ86" s="71"/>
      <c r="AR86" s="78"/>
      <c r="AS86" s="71"/>
      <c r="AT86" s="71"/>
    </row>
    <row r="87" spans="1:46" ht="31.5" x14ac:dyDescent="0.25">
      <c r="A87" s="65"/>
      <c r="B87" s="65"/>
      <c r="C87" s="66"/>
      <c r="D87" s="25" t="s">
        <v>139</v>
      </c>
      <c r="E87" s="66"/>
      <c r="F87" s="71"/>
      <c r="G87" s="71"/>
      <c r="H87" s="78"/>
      <c r="I87" s="71"/>
      <c r="J87" s="71"/>
      <c r="K87" s="71"/>
      <c r="L87" s="78"/>
      <c r="M87" s="71"/>
      <c r="N87" s="71"/>
      <c r="O87" s="71"/>
      <c r="P87" s="71"/>
      <c r="Q87" s="71"/>
      <c r="R87" s="71"/>
      <c r="S87" s="78"/>
      <c r="T87" s="71"/>
      <c r="U87" s="71"/>
      <c r="V87" s="71"/>
      <c r="W87" s="78"/>
      <c r="X87" s="71"/>
      <c r="Y87" s="71"/>
      <c r="Z87" s="78"/>
      <c r="AA87" s="71"/>
      <c r="AB87" s="71"/>
      <c r="AC87" s="78"/>
      <c r="AD87" s="71"/>
      <c r="AE87" s="71"/>
      <c r="AF87" s="71"/>
      <c r="AG87" s="71"/>
      <c r="AH87" s="78"/>
      <c r="AI87" s="78"/>
      <c r="AJ87" s="71"/>
      <c r="AK87" s="71"/>
      <c r="AL87" s="71"/>
      <c r="AM87" s="71"/>
      <c r="AN87" s="71"/>
      <c r="AO87" s="71"/>
      <c r="AP87" s="71"/>
      <c r="AQ87" s="71"/>
      <c r="AR87" s="78"/>
      <c r="AS87" s="71"/>
      <c r="AT87" s="71"/>
    </row>
    <row r="88" spans="1:46" ht="31.5" x14ac:dyDescent="0.25">
      <c r="A88" s="65"/>
      <c r="B88" s="65"/>
      <c r="C88" s="66"/>
      <c r="D88" s="25" t="s">
        <v>140</v>
      </c>
      <c r="E88" s="66"/>
      <c r="F88" s="71"/>
      <c r="G88" s="71"/>
      <c r="H88" s="78"/>
      <c r="I88" s="71"/>
      <c r="J88" s="71"/>
      <c r="K88" s="71"/>
      <c r="L88" s="78"/>
      <c r="M88" s="71"/>
      <c r="N88" s="71"/>
      <c r="O88" s="71"/>
      <c r="P88" s="71"/>
      <c r="Q88" s="71"/>
      <c r="R88" s="71"/>
      <c r="S88" s="78"/>
      <c r="T88" s="71"/>
      <c r="U88" s="71"/>
      <c r="V88" s="71"/>
      <c r="W88" s="78"/>
      <c r="X88" s="71"/>
      <c r="Y88" s="71"/>
      <c r="Z88" s="78"/>
      <c r="AA88" s="71"/>
      <c r="AB88" s="71"/>
      <c r="AC88" s="78"/>
      <c r="AD88" s="71"/>
      <c r="AE88" s="71"/>
      <c r="AF88" s="71"/>
      <c r="AG88" s="71"/>
      <c r="AH88" s="78"/>
      <c r="AI88" s="78"/>
      <c r="AJ88" s="71"/>
      <c r="AK88" s="71"/>
      <c r="AL88" s="71"/>
      <c r="AM88" s="71"/>
      <c r="AN88" s="71"/>
      <c r="AO88" s="71"/>
      <c r="AP88" s="71"/>
      <c r="AQ88" s="71"/>
      <c r="AR88" s="78"/>
      <c r="AS88" s="71"/>
      <c r="AT88" s="71"/>
    </row>
    <row r="89" spans="1:46" x14ac:dyDescent="0.25">
      <c r="A89" s="65"/>
      <c r="B89" s="65"/>
      <c r="C89" s="66"/>
      <c r="D89" s="25" t="s">
        <v>141</v>
      </c>
      <c r="E89" s="66"/>
      <c r="F89" s="71"/>
      <c r="G89" s="71"/>
      <c r="H89" s="78"/>
      <c r="I89" s="71"/>
      <c r="J89" s="71"/>
      <c r="K89" s="71"/>
      <c r="L89" s="78"/>
      <c r="M89" s="71"/>
      <c r="N89" s="71"/>
      <c r="O89" s="71"/>
      <c r="P89" s="71"/>
      <c r="Q89" s="71"/>
      <c r="R89" s="71"/>
      <c r="S89" s="78"/>
      <c r="T89" s="71"/>
      <c r="U89" s="71"/>
      <c r="V89" s="71"/>
      <c r="W89" s="78"/>
      <c r="X89" s="71"/>
      <c r="Y89" s="71"/>
      <c r="Z89" s="78"/>
      <c r="AA89" s="71"/>
      <c r="AB89" s="71"/>
      <c r="AC89" s="78"/>
      <c r="AD89" s="71"/>
      <c r="AE89" s="71"/>
      <c r="AF89" s="71"/>
      <c r="AG89" s="71"/>
      <c r="AH89" s="78"/>
      <c r="AI89" s="78"/>
      <c r="AJ89" s="71"/>
      <c r="AK89" s="71"/>
      <c r="AL89" s="71"/>
      <c r="AM89" s="71"/>
      <c r="AN89" s="71"/>
      <c r="AO89" s="71"/>
      <c r="AP89" s="71"/>
      <c r="AQ89" s="71"/>
      <c r="AR89" s="78"/>
      <c r="AS89" s="71"/>
      <c r="AT89" s="71"/>
    </row>
    <row r="90" spans="1:46" x14ac:dyDescent="0.25">
      <c r="A90" s="65"/>
      <c r="B90" s="65"/>
      <c r="C90" s="66"/>
      <c r="D90" s="25" t="s">
        <v>142</v>
      </c>
      <c r="E90" s="66"/>
      <c r="F90" s="71"/>
      <c r="G90" s="71"/>
      <c r="H90" s="78"/>
      <c r="I90" s="71"/>
      <c r="J90" s="71"/>
      <c r="K90" s="71"/>
      <c r="L90" s="78"/>
      <c r="M90" s="71"/>
      <c r="N90" s="71"/>
      <c r="O90" s="71"/>
      <c r="P90" s="71"/>
      <c r="Q90" s="71"/>
      <c r="R90" s="71"/>
      <c r="S90" s="78"/>
      <c r="T90" s="71"/>
      <c r="U90" s="71"/>
      <c r="V90" s="71"/>
      <c r="W90" s="78"/>
      <c r="X90" s="71"/>
      <c r="Y90" s="71"/>
      <c r="Z90" s="78"/>
      <c r="AA90" s="71"/>
      <c r="AB90" s="71"/>
      <c r="AC90" s="78"/>
      <c r="AD90" s="71"/>
      <c r="AE90" s="71"/>
      <c r="AF90" s="71"/>
      <c r="AG90" s="71"/>
      <c r="AH90" s="78"/>
      <c r="AI90" s="78"/>
      <c r="AJ90" s="71"/>
      <c r="AK90" s="71"/>
      <c r="AL90" s="71"/>
      <c r="AM90" s="71"/>
      <c r="AN90" s="71"/>
      <c r="AO90" s="71"/>
      <c r="AP90" s="71"/>
      <c r="AQ90" s="71"/>
      <c r="AR90" s="78"/>
      <c r="AS90" s="71"/>
      <c r="AT90" s="71"/>
    </row>
    <row r="91" spans="1:46" x14ac:dyDescent="0.25">
      <c r="A91" s="65"/>
      <c r="B91" s="65"/>
      <c r="C91" s="66"/>
      <c r="D91" s="25" t="s">
        <v>143</v>
      </c>
      <c r="E91" s="66"/>
      <c r="F91" s="71"/>
      <c r="G91" s="71"/>
      <c r="H91" s="78"/>
      <c r="I91" s="71"/>
      <c r="J91" s="71"/>
      <c r="K91" s="71"/>
      <c r="L91" s="78"/>
      <c r="M91" s="71"/>
      <c r="N91" s="71"/>
      <c r="O91" s="71"/>
      <c r="P91" s="71"/>
      <c r="Q91" s="71"/>
      <c r="R91" s="71"/>
      <c r="S91" s="78"/>
      <c r="T91" s="71"/>
      <c r="U91" s="71"/>
      <c r="V91" s="71"/>
      <c r="W91" s="78"/>
      <c r="X91" s="71"/>
      <c r="Y91" s="71"/>
      <c r="Z91" s="78"/>
      <c r="AA91" s="71"/>
      <c r="AB91" s="71"/>
      <c r="AC91" s="78"/>
      <c r="AD91" s="71"/>
      <c r="AE91" s="71"/>
      <c r="AF91" s="71"/>
      <c r="AG91" s="71"/>
      <c r="AH91" s="78"/>
      <c r="AI91" s="78"/>
      <c r="AJ91" s="71"/>
      <c r="AK91" s="71"/>
      <c r="AL91" s="71"/>
      <c r="AM91" s="71"/>
      <c r="AN91" s="71"/>
      <c r="AO91" s="71"/>
      <c r="AP91" s="71"/>
      <c r="AQ91" s="71"/>
      <c r="AR91" s="78"/>
      <c r="AS91" s="71"/>
      <c r="AT91" s="71"/>
    </row>
    <row r="92" spans="1:46" x14ac:dyDescent="0.25">
      <c r="A92" s="65"/>
      <c r="B92" s="65"/>
      <c r="C92" s="66"/>
      <c r="D92" s="23" t="s">
        <v>144</v>
      </c>
      <c r="E92" s="66"/>
      <c r="F92" s="71"/>
      <c r="G92" s="71"/>
      <c r="H92" s="78"/>
      <c r="I92" s="71"/>
      <c r="J92" s="71"/>
      <c r="K92" s="71"/>
      <c r="L92" s="78"/>
      <c r="M92" s="71"/>
      <c r="N92" s="71"/>
      <c r="O92" s="71"/>
      <c r="P92" s="71"/>
      <c r="Q92" s="71"/>
      <c r="R92" s="71"/>
      <c r="S92" s="78"/>
      <c r="T92" s="71"/>
      <c r="U92" s="71"/>
      <c r="V92" s="71"/>
      <c r="W92" s="78"/>
      <c r="X92" s="71"/>
      <c r="Y92" s="71"/>
      <c r="Z92" s="78"/>
      <c r="AA92" s="71"/>
      <c r="AB92" s="71"/>
      <c r="AC92" s="78"/>
      <c r="AD92" s="71"/>
      <c r="AE92" s="71"/>
      <c r="AF92" s="71"/>
      <c r="AG92" s="71"/>
      <c r="AH92" s="78"/>
      <c r="AI92" s="78"/>
      <c r="AJ92" s="71"/>
      <c r="AK92" s="71"/>
      <c r="AL92" s="71"/>
      <c r="AM92" s="71"/>
      <c r="AN92" s="71"/>
      <c r="AO92" s="71"/>
      <c r="AP92" s="71"/>
      <c r="AQ92" s="71"/>
      <c r="AR92" s="78"/>
      <c r="AS92" s="71"/>
      <c r="AT92" s="71"/>
    </row>
    <row r="93" spans="1:46" x14ac:dyDescent="0.25">
      <c r="A93" s="65"/>
      <c r="B93" s="65"/>
      <c r="C93" s="66"/>
      <c r="D93" s="25" t="s">
        <v>145</v>
      </c>
      <c r="E93" s="66"/>
      <c r="F93" s="71"/>
      <c r="G93" s="71"/>
      <c r="H93" s="78"/>
      <c r="I93" s="71"/>
      <c r="J93" s="71"/>
      <c r="K93" s="71"/>
      <c r="L93" s="78"/>
      <c r="M93" s="71"/>
      <c r="N93" s="71"/>
      <c r="O93" s="71"/>
      <c r="P93" s="71"/>
      <c r="Q93" s="71"/>
      <c r="R93" s="71"/>
      <c r="S93" s="78"/>
      <c r="T93" s="71"/>
      <c r="U93" s="71"/>
      <c r="V93" s="71"/>
      <c r="W93" s="78"/>
      <c r="X93" s="71"/>
      <c r="Y93" s="71"/>
      <c r="Z93" s="78"/>
      <c r="AA93" s="71"/>
      <c r="AB93" s="71"/>
      <c r="AC93" s="78"/>
      <c r="AD93" s="71"/>
      <c r="AE93" s="71"/>
      <c r="AF93" s="71"/>
      <c r="AG93" s="71"/>
      <c r="AH93" s="78"/>
      <c r="AI93" s="78"/>
      <c r="AJ93" s="71"/>
      <c r="AK93" s="71"/>
      <c r="AL93" s="71"/>
      <c r="AM93" s="71"/>
      <c r="AN93" s="71"/>
      <c r="AO93" s="71"/>
      <c r="AP93" s="71"/>
      <c r="AQ93" s="71"/>
      <c r="AR93" s="78"/>
      <c r="AS93" s="71"/>
      <c r="AT93" s="71"/>
    </row>
    <row r="94" spans="1:46" x14ac:dyDescent="0.25">
      <c r="A94" s="65"/>
      <c r="B94" s="65"/>
      <c r="C94" s="66"/>
      <c r="D94" s="25" t="s">
        <v>146</v>
      </c>
      <c r="E94" s="66"/>
      <c r="F94" s="71"/>
      <c r="G94" s="71"/>
      <c r="H94" s="78"/>
      <c r="I94" s="71"/>
      <c r="J94" s="71"/>
      <c r="K94" s="71"/>
      <c r="L94" s="78"/>
      <c r="M94" s="71"/>
      <c r="N94" s="71"/>
      <c r="O94" s="71"/>
      <c r="P94" s="71"/>
      <c r="Q94" s="71"/>
      <c r="R94" s="71"/>
      <c r="S94" s="78"/>
      <c r="T94" s="71"/>
      <c r="U94" s="71"/>
      <c r="V94" s="71"/>
      <c r="W94" s="78"/>
      <c r="X94" s="71"/>
      <c r="Y94" s="71"/>
      <c r="Z94" s="78"/>
      <c r="AA94" s="71"/>
      <c r="AB94" s="71"/>
      <c r="AC94" s="78"/>
      <c r="AD94" s="71"/>
      <c r="AE94" s="71"/>
      <c r="AF94" s="71"/>
      <c r="AG94" s="71"/>
      <c r="AH94" s="78"/>
      <c r="AI94" s="78"/>
      <c r="AJ94" s="71"/>
      <c r="AK94" s="71"/>
      <c r="AL94" s="71"/>
      <c r="AM94" s="71"/>
      <c r="AN94" s="71"/>
      <c r="AO94" s="71"/>
      <c r="AP94" s="71"/>
      <c r="AQ94" s="71"/>
      <c r="AR94" s="78"/>
      <c r="AS94" s="71"/>
      <c r="AT94" s="71"/>
    </row>
    <row r="95" spans="1:46" x14ac:dyDescent="0.25">
      <c r="A95" s="65"/>
      <c r="B95" s="65"/>
      <c r="C95" s="66"/>
      <c r="D95" s="25" t="s">
        <v>147</v>
      </c>
      <c r="E95" s="66"/>
      <c r="F95" s="71"/>
      <c r="G95" s="71"/>
      <c r="H95" s="73"/>
      <c r="I95" s="71"/>
      <c r="J95" s="71"/>
      <c r="K95" s="71"/>
      <c r="L95" s="73"/>
      <c r="M95" s="71"/>
      <c r="N95" s="71"/>
      <c r="O95" s="71"/>
      <c r="P95" s="71"/>
      <c r="Q95" s="71"/>
      <c r="R95" s="71"/>
      <c r="S95" s="73"/>
      <c r="T95" s="71"/>
      <c r="U95" s="71"/>
      <c r="V95" s="71"/>
      <c r="W95" s="73"/>
      <c r="X95" s="71"/>
      <c r="Y95" s="71"/>
      <c r="Z95" s="73"/>
      <c r="AA95" s="71"/>
      <c r="AB95" s="71"/>
      <c r="AC95" s="73"/>
      <c r="AD95" s="71"/>
      <c r="AE95" s="71"/>
      <c r="AF95" s="71"/>
      <c r="AG95" s="71"/>
      <c r="AH95" s="73"/>
      <c r="AI95" s="73"/>
      <c r="AJ95" s="71"/>
      <c r="AK95" s="71"/>
      <c r="AL95" s="71"/>
      <c r="AM95" s="71"/>
      <c r="AN95" s="71"/>
      <c r="AO95" s="71"/>
      <c r="AP95" s="71"/>
      <c r="AQ95" s="71"/>
      <c r="AR95" s="73"/>
      <c r="AS95" s="71"/>
      <c r="AT95" s="71"/>
    </row>
    <row r="96" spans="1:46" x14ac:dyDescent="0.25">
      <c r="A96" s="65" t="s">
        <v>148</v>
      </c>
      <c r="B96" s="65" t="s">
        <v>38</v>
      </c>
      <c r="C96" s="66" t="s">
        <v>38</v>
      </c>
      <c r="D96" s="25" t="s">
        <v>149</v>
      </c>
      <c r="E96" s="19">
        <v>2</v>
      </c>
      <c r="F96" s="19">
        <v>2</v>
      </c>
      <c r="G96" s="19">
        <v>2</v>
      </c>
      <c r="H96" s="19">
        <v>2</v>
      </c>
      <c r="I96" s="19">
        <v>2</v>
      </c>
      <c r="J96" s="19">
        <v>2</v>
      </c>
      <c r="K96" s="19">
        <v>2</v>
      </c>
      <c r="L96" s="19">
        <v>2</v>
      </c>
      <c r="M96" s="19">
        <v>2</v>
      </c>
      <c r="N96" s="19">
        <v>2</v>
      </c>
      <c r="O96" s="19">
        <v>2</v>
      </c>
      <c r="P96" s="19">
        <v>2</v>
      </c>
      <c r="Q96" s="19">
        <v>2</v>
      </c>
      <c r="R96" s="19">
        <v>2</v>
      </c>
      <c r="S96" s="19">
        <v>2</v>
      </c>
      <c r="T96" s="19">
        <v>2</v>
      </c>
      <c r="U96" s="19">
        <v>2</v>
      </c>
      <c r="V96" s="19">
        <v>2</v>
      </c>
      <c r="W96" s="19">
        <v>2</v>
      </c>
      <c r="X96" s="19">
        <v>2</v>
      </c>
      <c r="Y96" s="19">
        <v>2</v>
      </c>
      <c r="Z96" s="19">
        <v>2</v>
      </c>
      <c r="AA96" s="19">
        <v>2</v>
      </c>
      <c r="AB96" s="19">
        <v>2</v>
      </c>
      <c r="AC96" s="19">
        <v>2</v>
      </c>
      <c r="AD96" s="19">
        <v>2</v>
      </c>
      <c r="AE96" s="19">
        <v>2</v>
      </c>
      <c r="AF96" s="19">
        <v>2</v>
      </c>
      <c r="AG96" s="19">
        <v>2</v>
      </c>
      <c r="AH96" s="19">
        <v>2</v>
      </c>
      <c r="AI96" s="19">
        <v>2</v>
      </c>
      <c r="AJ96" s="19">
        <v>2</v>
      </c>
      <c r="AK96" s="19">
        <v>2</v>
      </c>
      <c r="AL96" s="19">
        <v>2</v>
      </c>
      <c r="AM96" s="19">
        <v>2</v>
      </c>
      <c r="AN96" s="19">
        <v>2</v>
      </c>
      <c r="AO96" s="19">
        <v>2</v>
      </c>
      <c r="AP96" s="19">
        <v>2</v>
      </c>
      <c r="AQ96" s="19">
        <v>2</v>
      </c>
      <c r="AR96" s="19">
        <v>2</v>
      </c>
      <c r="AS96" s="19">
        <v>2</v>
      </c>
      <c r="AT96" s="19">
        <v>2</v>
      </c>
    </row>
    <row r="97" spans="1:46" x14ac:dyDescent="0.25">
      <c r="A97" s="65"/>
      <c r="B97" s="65"/>
      <c r="C97" s="66"/>
      <c r="D97" s="25" t="s">
        <v>150</v>
      </c>
      <c r="E97" s="19">
        <v>2</v>
      </c>
      <c r="F97" s="19">
        <v>2</v>
      </c>
      <c r="G97" s="19">
        <v>2</v>
      </c>
      <c r="H97" s="19">
        <v>2</v>
      </c>
      <c r="I97" s="19">
        <v>2</v>
      </c>
      <c r="J97" s="19">
        <v>2</v>
      </c>
      <c r="K97" s="19">
        <v>2</v>
      </c>
      <c r="L97" s="19">
        <v>2</v>
      </c>
      <c r="M97" s="19">
        <v>2</v>
      </c>
      <c r="N97" s="19">
        <v>2</v>
      </c>
      <c r="O97" s="19">
        <v>2</v>
      </c>
      <c r="P97" s="19">
        <v>2</v>
      </c>
      <c r="Q97" s="19">
        <v>2</v>
      </c>
      <c r="R97" s="19">
        <v>2</v>
      </c>
      <c r="S97" s="19">
        <v>2</v>
      </c>
      <c r="T97" s="19">
        <v>2</v>
      </c>
      <c r="U97" s="19">
        <v>2</v>
      </c>
      <c r="V97" s="19">
        <v>2</v>
      </c>
      <c r="W97" s="19">
        <v>2</v>
      </c>
      <c r="X97" s="19">
        <v>2</v>
      </c>
      <c r="Y97" s="19">
        <v>2</v>
      </c>
      <c r="Z97" s="19">
        <v>2</v>
      </c>
      <c r="AA97" s="19">
        <v>2</v>
      </c>
      <c r="AB97" s="19">
        <v>2</v>
      </c>
      <c r="AC97" s="19">
        <v>2</v>
      </c>
      <c r="AD97" s="19">
        <v>2</v>
      </c>
      <c r="AE97" s="19">
        <v>2</v>
      </c>
      <c r="AF97" s="19">
        <v>2</v>
      </c>
      <c r="AG97" s="19">
        <v>2</v>
      </c>
      <c r="AH97" s="19">
        <v>2</v>
      </c>
      <c r="AI97" s="19">
        <v>2</v>
      </c>
      <c r="AJ97" s="19">
        <v>2</v>
      </c>
      <c r="AK97" s="19">
        <v>2</v>
      </c>
      <c r="AL97" s="19">
        <v>2</v>
      </c>
      <c r="AM97" s="19">
        <v>2</v>
      </c>
      <c r="AN97" s="19">
        <v>2</v>
      </c>
      <c r="AO97" s="19">
        <v>2</v>
      </c>
      <c r="AP97" s="19">
        <v>2</v>
      </c>
      <c r="AQ97" s="19">
        <v>2</v>
      </c>
      <c r="AR97" s="19">
        <v>2</v>
      </c>
      <c r="AS97" s="19">
        <v>2</v>
      </c>
      <c r="AT97" s="19">
        <v>2</v>
      </c>
    </row>
    <row r="98" spans="1:46" x14ac:dyDescent="0.25">
      <c r="A98" s="65"/>
      <c r="B98" s="65"/>
      <c r="C98" s="66"/>
      <c r="D98" s="25" t="s">
        <v>151</v>
      </c>
      <c r="E98" s="19">
        <v>2</v>
      </c>
      <c r="F98" s="19">
        <v>2</v>
      </c>
      <c r="G98" s="19">
        <v>2</v>
      </c>
      <c r="H98" s="19">
        <v>2</v>
      </c>
      <c r="I98" s="19">
        <v>2</v>
      </c>
      <c r="J98" s="19">
        <v>2</v>
      </c>
      <c r="K98" s="19">
        <v>2</v>
      </c>
      <c r="L98" s="19">
        <v>2</v>
      </c>
      <c r="M98" s="19">
        <v>2</v>
      </c>
      <c r="N98" s="19">
        <v>2</v>
      </c>
      <c r="O98" s="19">
        <v>2</v>
      </c>
      <c r="P98" s="19">
        <v>2</v>
      </c>
      <c r="Q98" s="19">
        <v>2</v>
      </c>
      <c r="R98" s="19">
        <v>2</v>
      </c>
      <c r="S98" s="19">
        <v>2</v>
      </c>
      <c r="T98" s="19">
        <v>2</v>
      </c>
      <c r="U98" s="19">
        <v>2</v>
      </c>
      <c r="V98" s="19">
        <v>2</v>
      </c>
      <c r="W98" s="19">
        <v>2</v>
      </c>
      <c r="X98" s="19">
        <v>2</v>
      </c>
      <c r="Y98" s="19">
        <v>2</v>
      </c>
      <c r="Z98" s="19">
        <v>2</v>
      </c>
      <c r="AA98" s="19">
        <v>2</v>
      </c>
      <c r="AB98" s="19">
        <v>2</v>
      </c>
      <c r="AC98" s="19">
        <v>2</v>
      </c>
      <c r="AD98" s="19">
        <v>2</v>
      </c>
      <c r="AE98" s="19">
        <v>2</v>
      </c>
      <c r="AF98" s="19">
        <v>2</v>
      </c>
      <c r="AG98" s="19">
        <v>2</v>
      </c>
      <c r="AH98" s="19">
        <v>2</v>
      </c>
      <c r="AI98" s="19">
        <v>2</v>
      </c>
      <c r="AJ98" s="19">
        <v>2</v>
      </c>
      <c r="AK98" s="19">
        <v>2</v>
      </c>
      <c r="AL98" s="19">
        <v>2</v>
      </c>
      <c r="AM98" s="19">
        <v>2</v>
      </c>
      <c r="AN98" s="19">
        <v>2</v>
      </c>
      <c r="AO98" s="19">
        <v>2</v>
      </c>
      <c r="AP98" s="19">
        <v>2</v>
      </c>
      <c r="AQ98" s="19">
        <v>2</v>
      </c>
      <c r="AR98" s="19">
        <v>2</v>
      </c>
      <c r="AS98" s="19">
        <v>2</v>
      </c>
      <c r="AT98" s="19">
        <v>2</v>
      </c>
    </row>
    <row r="99" spans="1:46" x14ac:dyDescent="0.25">
      <c r="A99" s="65"/>
      <c r="B99" s="65"/>
      <c r="C99" s="66"/>
      <c r="D99" s="25" t="s">
        <v>152</v>
      </c>
      <c r="E99" s="19">
        <v>2</v>
      </c>
      <c r="F99" s="19">
        <v>2</v>
      </c>
      <c r="G99" s="19">
        <v>2</v>
      </c>
      <c r="H99" s="19">
        <v>2</v>
      </c>
      <c r="I99" s="19">
        <v>2</v>
      </c>
      <c r="J99" s="19">
        <v>2</v>
      </c>
      <c r="K99" s="19">
        <v>2</v>
      </c>
      <c r="L99" s="19">
        <v>2</v>
      </c>
      <c r="M99" s="19">
        <v>2</v>
      </c>
      <c r="N99" s="19">
        <v>2</v>
      </c>
      <c r="O99" s="19">
        <v>2</v>
      </c>
      <c r="P99" s="19">
        <v>2</v>
      </c>
      <c r="Q99" s="19">
        <v>2</v>
      </c>
      <c r="R99" s="19">
        <v>2</v>
      </c>
      <c r="S99" s="19">
        <v>2</v>
      </c>
      <c r="T99" s="19">
        <v>2</v>
      </c>
      <c r="U99" s="19">
        <v>2</v>
      </c>
      <c r="V99" s="19">
        <v>2</v>
      </c>
      <c r="W99" s="19">
        <v>2</v>
      </c>
      <c r="X99" s="19">
        <v>2</v>
      </c>
      <c r="Y99" s="19">
        <v>2</v>
      </c>
      <c r="Z99" s="19">
        <v>2</v>
      </c>
      <c r="AA99" s="19">
        <v>2</v>
      </c>
      <c r="AB99" s="19">
        <v>2</v>
      </c>
      <c r="AC99" s="19">
        <v>2</v>
      </c>
      <c r="AD99" s="19">
        <v>2</v>
      </c>
      <c r="AE99" s="19">
        <v>2</v>
      </c>
      <c r="AF99" s="19">
        <v>2</v>
      </c>
      <c r="AG99" s="19">
        <v>2</v>
      </c>
      <c r="AH99" s="19">
        <v>2</v>
      </c>
      <c r="AI99" s="19">
        <v>2</v>
      </c>
      <c r="AJ99" s="19">
        <v>2</v>
      </c>
      <c r="AK99" s="19">
        <v>2</v>
      </c>
      <c r="AL99" s="19">
        <v>2</v>
      </c>
      <c r="AM99" s="19">
        <v>2</v>
      </c>
      <c r="AN99" s="19">
        <v>2</v>
      </c>
      <c r="AO99" s="19">
        <v>2</v>
      </c>
      <c r="AP99" s="19">
        <v>2</v>
      </c>
      <c r="AQ99" s="19">
        <v>2</v>
      </c>
      <c r="AR99" s="19">
        <v>2</v>
      </c>
      <c r="AS99" s="19">
        <v>2</v>
      </c>
      <c r="AT99" s="19">
        <v>2</v>
      </c>
    </row>
    <row r="100" spans="1:46" ht="63" x14ac:dyDescent="0.25">
      <c r="A100" s="65" t="s">
        <v>153</v>
      </c>
      <c r="B100" s="65" t="s">
        <v>154</v>
      </c>
      <c r="C100" s="66" t="s">
        <v>38</v>
      </c>
      <c r="D100" s="25" t="s">
        <v>248</v>
      </c>
      <c r="E100" s="19">
        <v>2</v>
      </c>
      <c r="F100" s="19">
        <v>2</v>
      </c>
      <c r="G100" s="19">
        <v>2</v>
      </c>
      <c r="H100" s="19">
        <v>2</v>
      </c>
      <c r="I100" s="19">
        <v>2</v>
      </c>
      <c r="J100" s="19">
        <v>2</v>
      </c>
      <c r="K100" s="19">
        <v>2</v>
      </c>
      <c r="L100" s="19">
        <v>2</v>
      </c>
      <c r="M100" s="19">
        <v>2</v>
      </c>
      <c r="N100" s="19">
        <v>2</v>
      </c>
      <c r="O100" s="19">
        <v>2</v>
      </c>
      <c r="P100" s="19">
        <v>2</v>
      </c>
      <c r="Q100" s="19">
        <v>2</v>
      </c>
      <c r="R100" s="19">
        <v>2</v>
      </c>
      <c r="S100" s="19">
        <v>2</v>
      </c>
      <c r="T100" s="19">
        <v>2</v>
      </c>
      <c r="U100" s="19">
        <v>2</v>
      </c>
      <c r="V100" s="19">
        <v>2</v>
      </c>
      <c r="W100" s="19">
        <v>2</v>
      </c>
      <c r="X100" s="19">
        <v>2</v>
      </c>
      <c r="Y100" s="19">
        <v>2</v>
      </c>
      <c r="Z100" s="19">
        <v>2</v>
      </c>
      <c r="AA100" s="19">
        <v>2</v>
      </c>
      <c r="AB100" s="19">
        <v>2</v>
      </c>
      <c r="AC100" s="19">
        <v>2</v>
      </c>
      <c r="AD100" s="19">
        <v>2</v>
      </c>
      <c r="AE100" s="19">
        <v>2</v>
      </c>
      <c r="AF100" s="19">
        <v>2</v>
      </c>
      <c r="AG100" s="19">
        <v>2</v>
      </c>
      <c r="AH100" s="19">
        <v>2</v>
      </c>
      <c r="AI100" s="19">
        <v>2</v>
      </c>
      <c r="AJ100" s="19">
        <v>2</v>
      </c>
      <c r="AK100" s="19">
        <v>2</v>
      </c>
      <c r="AL100" s="19">
        <v>2</v>
      </c>
      <c r="AM100" s="19">
        <v>2</v>
      </c>
      <c r="AN100" s="19">
        <v>2</v>
      </c>
      <c r="AO100" s="19">
        <v>2</v>
      </c>
      <c r="AP100" s="19">
        <v>2</v>
      </c>
      <c r="AQ100" s="19">
        <v>2</v>
      </c>
      <c r="AR100" s="19">
        <v>2</v>
      </c>
      <c r="AS100" s="19">
        <v>2</v>
      </c>
      <c r="AT100" s="19">
        <v>2</v>
      </c>
    </row>
    <row r="101" spans="1:46" ht="31.5" x14ac:dyDescent="0.25">
      <c r="A101" s="65"/>
      <c r="B101" s="65"/>
      <c r="C101" s="66"/>
      <c r="D101" s="25" t="s">
        <v>156</v>
      </c>
      <c r="E101" s="19">
        <v>2</v>
      </c>
      <c r="F101" s="19">
        <v>2</v>
      </c>
      <c r="G101" s="19">
        <v>2</v>
      </c>
      <c r="H101" s="19">
        <v>2</v>
      </c>
      <c r="I101" s="19">
        <v>2</v>
      </c>
      <c r="J101" s="19">
        <v>2</v>
      </c>
      <c r="K101" s="19">
        <v>2</v>
      </c>
      <c r="L101" s="19">
        <v>2</v>
      </c>
      <c r="M101" s="19">
        <v>2</v>
      </c>
      <c r="N101" s="19">
        <v>2</v>
      </c>
      <c r="O101" s="19">
        <v>2</v>
      </c>
      <c r="P101" s="19">
        <v>2</v>
      </c>
      <c r="Q101" s="19">
        <v>2</v>
      </c>
      <c r="R101" s="19">
        <v>2</v>
      </c>
      <c r="S101" s="19">
        <v>2</v>
      </c>
      <c r="T101" s="19">
        <v>2</v>
      </c>
      <c r="U101" s="19">
        <v>2</v>
      </c>
      <c r="V101" s="19">
        <v>2</v>
      </c>
      <c r="W101" s="19">
        <v>2</v>
      </c>
      <c r="X101" s="19">
        <v>2</v>
      </c>
      <c r="Y101" s="19">
        <v>2</v>
      </c>
      <c r="Z101" s="19">
        <v>2</v>
      </c>
      <c r="AA101" s="19">
        <v>2</v>
      </c>
      <c r="AB101" s="19">
        <v>2</v>
      </c>
      <c r="AC101" s="19">
        <v>2</v>
      </c>
      <c r="AD101" s="19">
        <v>2</v>
      </c>
      <c r="AE101" s="19">
        <v>2</v>
      </c>
      <c r="AF101" s="19">
        <v>2</v>
      </c>
      <c r="AG101" s="19">
        <v>2</v>
      </c>
      <c r="AH101" s="19">
        <v>1</v>
      </c>
      <c r="AI101" s="19">
        <v>2</v>
      </c>
      <c r="AJ101" s="19">
        <v>2</v>
      </c>
      <c r="AK101" s="19">
        <v>2</v>
      </c>
      <c r="AL101" s="19">
        <v>1</v>
      </c>
      <c r="AM101" s="19">
        <v>2</v>
      </c>
      <c r="AN101" s="19">
        <v>2</v>
      </c>
      <c r="AO101" s="19">
        <v>2</v>
      </c>
      <c r="AP101" s="19">
        <v>2</v>
      </c>
      <c r="AQ101" s="19">
        <v>2</v>
      </c>
      <c r="AR101" s="19">
        <v>2</v>
      </c>
      <c r="AS101" s="19">
        <v>2</v>
      </c>
      <c r="AT101" s="19">
        <v>2</v>
      </c>
    </row>
    <row r="102" spans="1:46" x14ac:dyDescent="0.25">
      <c r="A102" s="65"/>
      <c r="B102" s="65"/>
      <c r="C102" s="66"/>
      <c r="D102" s="25" t="s">
        <v>157</v>
      </c>
      <c r="E102" s="66">
        <v>2</v>
      </c>
      <c r="F102" s="71">
        <v>2</v>
      </c>
      <c r="G102" s="71">
        <v>2</v>
      </c>
      <c r="H102" s="72">
        <v>2</v>
      </c>
      <c r="I102" s="71">
        <v>2</v>
      </c>
      <c r="J102" s="71">
        <v>2</v>
      </c>
      <c r="K102" s="71">
        <v>2</v>
      </c>
      <c r="L102" s="72">
        <v>2</v>
      </c>
      <c r="M102" s="71">
        <v>2</v>
      </c>
      <c r="N102" s="71">
        <v>2</v>
      </c>
      <c r="O102" s="71">
        <v>2</v>
      </c>
      <c r="P102" s="71">
        <v>2</v>
      </c>
      <c r="Q102" s="71">
        <v>2</v>
      </c>
      <c r="R102" s="71">
        <v>2</v>
      </c>
      <c r="S102" s="72">
        <v>2</v>
      </c>
      <c r="T102" s="71">
        <v>2</v>
      </c>
      <c r="U102" s="71">
        <v>2</v>
      </c>
      <c r="V102" s="71">
        <v>2</v>
      </c>
      <c r="W102" s="72">
        <v>2</v>
      </c>
      <c r="X102" s="71">
        <v>2</v>
      </c>
      <c r="Y102" s="71">
        <v>2</v>
      </c>
      <c r="Z102" s="72">
        <v>2</v>
      </c>
      <c r="AA102" s="71">
        <v>2</v>
      </c>
      <c r="AB102" s="71">
        <v>2</v>
      </c>
      <c r="AC102" s="72">
        <v>2</v>
      </c>
      <c r="AD102" s="71">
        <v>2</v>
      </c>
      <c r="AE102" s="71">
        <v>2</v>
      </c>
      <c r="AF102" s="71">
        <v>2</v>
      </c>
      <c r="AG102" s="71">
        <v>2</v>
      </c>
      <c r="AH102" s="72">
        <v>2</v>
      </c>
      <c r="AI102" s="72">
        <v>2</v>
      </c>
      <c r="AJ102" s="71">
        <v>2</v>
      </c>
      <c r="AK102" s="71">
        <v>2</v>
      </c>
      <c r="AL102" s="71">
        <v>1</v>
      </c>
      <c r="AM102" s="71">
        <v>2</v>
      </c>
      <c r="AN102" s="71">
        <v>2</v>
      </c>
      <c r="AO102" s="71">
        <v>2</v>
      </c>
      <c r="AP102" s="71">
        <v>2</v>
      </c>
      <c r="AQ102" s="71">
        <v>2</v>
      </c>
      <c r="AR102" s="72">
        <v>2</v>
      </c>
      <c r="AS102" s="71">
        <v>2</v>
      </c>
      <c r="AT102" s="71">
        <v>2</v>
      </c>
    </row>
    <row r="103" spans="1:46" ht="31.5" x14ac:dyDescent="0.25">
      <c r="A103" s="65"/>
      <c r="B103" s="65"/>
      <c r="C103" s="66"/>
      <c r="D103" s="25" t="s">
        <v>158</v>
      </c>
      <c r="E103" s="66"/>
      <c r="F103" s="71"/>
      <c r="G103" s="71"/>
      <c r="H103" s="78"/>
      <c r="I103" s="71"/>
      <c r="J103" s="71"/>
      <c r="K103" s="71"/>
      <c r="L103" s="78"/>
      <c r="M103" s="71"/>
      <c r="N103" s="71"/>
      <c r="O103" s="71"/>
      <c r="P103" s="71"/>
      <c r="Q103" s="71"/>
      <c r="R103" s="71"/>
      <c r="S103" s="78"/>
      <c r="T103" s="71"/>
      <c r="U103" s="71"/>
      <c r="V103" s="71"/>
      <c r="W103" s="78"/>
      <c r="X103" s="71"/>
      <c r="Y103" s="71"/>
      <c r="Z103" s="78"/>
      <c r="AA103" s="71"/>
      <c r="AB103" s="71"/>
      <c r="AC103" s="78"/>
      <c r="AD103" s="71"/>
      <c r="AE103" s="71"/>
      <c r="AF103" s="71"/>
      <c r="AG103" s="71"/>
      <c r="AH103" s="78"/>
      <c r="AI103" s="78"/>
      <c r="AJ103" s="71"/>
      <c r="AK103" s="71"/>
      <c r="AL103" s="71"/>
      <c r="AM103" s="71"/>
      <c r="AN103" s="71"/>
      <c r="AO103" s="71"/>
      <c r="AP103" s="71"/>
      <c r="AQ103" s="71"/>
      <c r="AR103" s="78"/>
      <c r="AS103" s="71"/>
      <c r="AT103" s="71"/>
    </row>
    <row r="104" spans="1:46" ht="31.5" x14ac:dyDescent="0.25">
      <c r="A104" s="65"/>
      <c r="B104" s="65"/>
      <c r="C104" s="66"/>
      <c r="D104" s="25" t="s">
        <v>159</v>
      </c>
      <c r="E104" s="66"/>
      <c r="F104" s="71"/>
      <c r="G104" s="71"/>
      <c r="H104" s="73"/>
      <c r="I104" s="71"/>
      <c r="J104" s="71"/>
      <c r="K104" s="71"/>
      <c r="L104" s="73"/>
      <c r="M104" s="71"/>
      <c r="N104" s="71"/>
      <c r="O104" s="71"/>
      <c r="P104" s="71"/>
      <c r="Q104" s="71"/>
      <c r="R104" s="71"/>
      <c r="S104" s="73"/>
      <c r="T104" s="71"/>
      <c r="U104" s="71"/>
      <c r="V104" s="71"/>
      <c r="W104" s="73"/>
      <c r="X104" s="71"/>
      <c r="Y104" s="71"/>
      <c r="Z104" s="73"/>
      <c r="AA104" s="71"/>
      <c r="AB104" s="71"/>
      <c r="AC104" s="73"/>
      <c r="AD104" s="71"/>
      <c r="AE104" s="71"/>
      <c r="AF104" s="71"/>
      <c r="AG104" s="71"/>
      <c r="AH104" s="73"/>
      <c r="AI104" s="73"/>
      <c r="AJ104" s="71"/>
      <c r="AK104" s="71"/>
      <c r="AL104" s="71"/>
      <c r="AM104" s="71"/>
      <c r="AN104" s="71"/>
      <c r="AO104" s="71"/>
      <c r="AP104" s="71"/>
      <c r="AQ104" s="71"/>
      <c r="AR104" s="73"/>
      <c r="AS104" s="71"/>
      <c r="AT104" s="71"/>
    </row>
    <row r="105" spans="1:46" ht="63" x14ac:dyDescent="0.25">
      <c r="A105" s="65"/>
      <c r="B105" s="65"/>
      <c r="C105" s="66"/>
      <c r="D105" s="25" t="s">
        <v>160</v>
      </c>
      <c r="E105" s="19">
        <v>2</v>
      </c>
      <c r="F105" s="19">
        <v>2</v>
      </c>
      <c r="G105" s="19">
        <v>2</v>
      </c>
      <c r="H105" s="19">
        <v>2</v>
      </c>
      <c r="I105" s="19">
        <v>2</v>
      </c>
      <c r="J105" s="19">
        <v>2</v>
      </c>
      <c r="K105" s="19">
        <v>2</v>
      </c>
      <c r="L105" s="19">
        <v>2</v>
      </c>
      <c r="M105" s="19">
        <v>2</v>
      </c>
      <c r="N105" s="19">
        <v>2</v>
      </c>
      <c r="O105" s="19">
        <v>2</v>
      </c>
      <c r="P105" s="19">
        <v>2</v>
      </c>
      <c r="Q105" s="19">
        <v>2</v>
      </c>
      <c r="R105" s="19">
        <v>2</v>
      </c>
      <c r="S105" s="19">
        <v>2</v>
      </c>
      <c r="T105" s="19">
        <v>2</v>
      </c>
      <c r="U105" s="19">
        <v>2</v>
      </c>
      <c r="V105" s="19">
        <v>2</v>
      </c>
      <c r="W105" s="19">
        <v>2</v>
      </c>
      <c r="X105" s="19">
        <v>2</v>
      </c>
      <c r="Y105" s="19">
        <v>2</v>
      </c>
      <c r="Z105" s="19">
        <v>2</v>
      </c>
      <c r="AA105" s="19">
        <v>2</v>
      </c>
      <c r="AB105" s="19">
        <v>2</v>
      </c>
      <c r="AC105" s="19">
        <v>2</v>
      </c>
      <c r="AD105" s="19">
        <v>2</v>
      </c>
      <c r="AE105" s="19">
        <v>2</v>
      </c>
      <c r="AF105" s="19">
        <v>2</v>
      </c>
      <c r="AG105" s="19">
        <v>2</v>
      </c>
      <c r="AH105" s="19">
        <v>1</v>
      </c>
      <c r="AI105" s="19">
        <v>2</v>
      </c>
      <c r="AJ105" s="19">
        <v>2</v>
      </c>
      <c r="AK105" s="19">
        <v>2</v>
      </c>
      <c r="AL105" s="19">
        <v>0</v>
      </c>
      <c r="AM105" s="19">
        <v>2</v>
      </c>
      <c r="AN105" s="19">
        <v>2</v>
      </c>
      <c r="AO105" s="19">
        <v>2</v>
      </c>
      <c r="AP105" s="19">
        <v>2</v>
      </c>
      <c r="AQ105" s="19">
        <v>2</v>
      </c>
      <c r="AR105" s="19">
        <v>2</v>
      </c>
      <c r="AS105" s="19">
        <v>2</v>
      </c>
      <c r="AT105" s="19">
        <v>2</v>
      </c>
    </row>
    <row r="106" spans="1:46" ht="110.25" x14ac:dyDescent="0.25">
      <c r="A106" s="65"/>
      <c r="B106" s="5" t="s">
        <v>161</v>
      </c>
      <c r="C106" s="2" t="s">
        <v>38</v>
      </c>
      <c r="D106" s="2" t="s">
        <v>162</v>
      </c>
      <c r="E106" s="19">
        <v>2</v>
      </c>
      <c r="F106" s="19">
        <v>2</v>
      </c>
      <c r="G106" s="19">
        <v>2</v>
      </c>
      <c r="H106" s="19">
        <v>2</v>
      </c>
      <c r="I106" s="19">
        <v>2</v>
      </c>
      <c r="J106" s="19">
        <v>2</v>
      </c>
      <c r="K106" s="19">
        <v>2</v>
      </c>
      <c r="L106" s="19">
        <v>2</v>
      </c>
      <c r="M106" s="19">
        <v>2</v>
      </c>
      <c r="N106" s="19">
        <v>2</v>
      </c>
      <c r="O106" s="19">
        <v>2</v>
      </c>
      <c r="P106" s="19">
        <v>2</v>
      </c>
      <c r="Q106" s="19">
        <v>2</v>
      </c>
      <c r="R106" s="19">
        <v>2</v>
      </c>
      <c r="S106" s="19">
        <v>2</v>
      </c>
      <c r="T106" s="19">
        <v>2</v>
      </c>
      <c r="U106" s="19">
        <v>2</v>
      </c>
      <c r="V106" s="19">
        <v>2</v>
      </c>
      <c r="W106" s="19">
        <v>2</v>
      </c>
      <c r="X106" s="19">
        <v>2</v>
      </c>
      <c r="Y106" s="19">
        <v>2</v>
      </c>
      <c r="Z106" s="19">
        <v>2</v>
      </c>
      <c r="AA106" s="19">
        <v>2</v>
      </c>
      <c r="AB106" s="19">
        <v>2</v>
      </c>
      <c r="AC106" s="19">
        <v>2</v>
      </c>
      <c r="AD106" s="19">
        <v>2</v>
      </c>
      <c r="AE106" s="19">
        <v>2</v>
      </c>
      <c r="AF106" s="19">
        <v>2</v>
      </c>
      <c r="AG106" s="19">
        <v>2</v>
      </c>
      <c r="AH106" s="19">
        <v>2</v>
      </c>
      <c r="AI106" s="19">
        <v>2</v>
      </c>
      <c r="AJ106" s="19">
        <v>2</v>
      </c>
      <c r="AK106" s="19">
        <v>2</v>
      </c>
      <c r="AL106" s="19">
        <v>2</v>
      </c>
      <c r="AM106" s="19">
        <v>2</v>
      </c>
      <c r="AN106" s="19">
        <v>2</v>
      </c>
      <c r="AO106" s="19">
        <v>2</v>
      </c>
      <c r="AP106" s="19">
        <v>2</v>
      </c>
      <c r="AQ106" s="19">
        <v>2</v>
      </c>
      <c r="AR106" s="19">
        <v>2</v>
      </c>
      <c r="AS106" s="19">
        <v>2</v>
      </c>
      <c r="AT106" s="19">
        <v>2</v>
      </c>
    </row>
    <row r="107" spans="1:46" ht="15" customHeight="1" x14ac:dyDescent="0.25">
      <c r="A107" s="65"/>
      <c r="B107" s="65" t="s">
        <v>163</v>
      </c>
      <c r="C107" s="66" t="s">
        <v>38</v>
      </c>
      <c r="D107" s="66" t="s">
        <v>164</v>
      </c>
      <c r="E107" s="71">
        <v>2</v>
      </c>
      <c r="F107" s="71">
        <v>2</v>
      </c>
      <c r="G107" s="71">
        <v>2</v>
      </c>
      <c r="H107" s="72">
        <v>2</v>
      </c>
      <c r="I107" s="71">
        <v>1</v>
      </c>
      <c r="J107" s="71">
        <v>2</v>
      </c>
      <c r="K107" s="71">
        <v>2</v>
      </c>
      <c r="L107" s="72">
        <v>2</v>
      </c>
      <c r="M107" s="71">
        <v>2</v>
      </c>
      <c r="N107" s="71">
        <v>2</v>
      </c>
      <c r="O107" s="71">
        <v>2</v>
      </c>
      <c r="P107" s="71">
        <v>2</v>
      </c>
      <c r="Q107" s="71">
        <v>0</v>
      </c>
      <c r="R107" s="71">
        <v>2</v>
      </c>
      <c r="S107" s="72">
        <v>2</v>
      </c>
      <c r="T107" s="71">
        <v>2</v>
      </c>
      <c r="U107" s="71">
        <v>2</v>
      </c>
      <c r="V107" s="71">
        <v>2</v>
      </c>
      <c r="W107" s="72">
        <v>2</v>
      </c>
      <c r="X107" s="71">
        <v>2</v>
      </c>
      <c r="Y107" s="71">
        <v>2</v>
      </c>
      <c r="Z107" s="72">
        <v>2</v>
      </c>
      <c r="AA107" s="71">
        <v>2</v>
      </c>
      <c r="AB107" s="71">
        <v>2</v>
      </c>
      <c r="AC107" s="72">
        <v>2</v>
      </c>
      <c r="AD107" s="71">
        <v>2</v>
      </c>
      <c r="AE107" s="71">
        <v>2</v>
      </c>
      <c r="AF107" s="71">
        <v>2</v>
      </c>
      <c r="AG107" s="71">
        <v>2</v>
      </c>
      <c r="AH107" s="72">
        <v>1</v>
      </c>
      <c r="AI107" s="72">
        <v>2</v>
      </c>
      <c r="AJ107" s="71">
        <v>2</v>
      </c>
      <c r="AK107" s="71">
        <v>2</v>
      </c>
      <c r="AL107" s="71">
        <v>0</v>
      </c>
      <c r="AM107" s="71">
        <v>2</v>
      </c>
      <c r="AN107" s="71">
        <v>2</v>
      </c>
      <c r="AO107" s="71">
        <v>2</v>
      </c>
      <c r="AP107" s="71">
        <v>2</v>
      </c>
      <c r="AQ107" s="71">
        <v>2</v>
      </c>
      <c r="AR107" s="72">
        <v>2</v>
      </c>
      <c r="AS107" s="71">
        <v>2</v>
      </c>
      <c r="AT107" s="71">
        <v>2</v>
      </c>
    </row>
    <row r="108" spans="1:46" ht="15" customHeight="1" x14ac:dyDescent="0.25">
      <c r="A108" s="65"/>
      <c r="B108" s="65"/>
      <c r="C108" s="66"/>
      <c r="D108" s="66"/>
      <c r="E108" s="71"/>
      <c r="F108" s="71"/>
      <c r="G108" s="71"/>
      <c r="H108" s="73"/>
      <c r="I108" s="71"/>
      <c r="J108" s="71"/>
      <c r="K108" s="71"/>
      <c r="L108" s="73"/>
      <c r="M108" s="71"/>
      <c r="N108" s="71"/>
      <c r="O108" s="71"/>
      <c r="P108" s="71"/>
      <c r="Q108" s="71"/>
      <c r="R108" s="71"/>
      <c r="S108" s="73"/>
      <c r="T108" s="71"/>
      <c r="U108" s="71"/>
      <c r="V108" s="71"/>
      <c r="W108" s="73"/>
      <c r="X108" s="71"/>
      <c r="Y108" s="71"/>
      <c r="Z108" s="73"/>
      <c r="AA108" s="71"/>
      <c r="AB108" s="71"/>
      <c r="AC108" s="73"/>
      <c r="AD108" s="71"/>
      <c r="AE108" s="71"/>
      <c r="AF108" s="71"/>
      <c r="AG108" s="71"/>
      <c r="AH108" s="73"/>
      <c r="AI108" s="73"/>
      <c r="AJ108" s="71"/>
      <c r="AK108" s="71"/>
      <c r="AL108" s="71"/>
      <c r="AM108" s="71"/>
      <c r="AN108" s="71"/>
      <c r="AO108" s="71"/>
      <c r="AP108" s="71"/>
      <c r="AQ108" s="71"/>
      <c r="AR108" s="73"/>
      <c r="AS108" s="71"/>
      <c r="AT108" s="71"/>
    </row>
    <row r="109" spans="1:46" ht="31.5" x14ac:dyDescent="0.25">
      <c r="A109" s="65"/>
      <c r="B109" s="65"/>
      <c r="C109" s="66"/>
      <c r="D109" s="25" t="s">
        <v>165</v>
      </c>
      <c r="E109" s="19">
        <v>2</v>
      </c>
      <c r="F109" s="19">
        <v>2</v>
      </c>
      <c r="G109" s="19">
        <v>2</v>
      </c>
      <c r="H109" s="19">
        <v>2</v>
      </c>
      <c r="I109" s="19">
        <v>2</v>
      </c>
      <c r="J109" s="19">
        <v>2</v>
      </c>
      <c r="K109" s="19">
        <v>2</v>
      </c>
      <c r="L109" s="19">
        <v>2</v>
      </c>
      <c r="M109" s="19">
        <v>2</v>
      </c>
      <c r="N109" s="19">
        <v>2</v>
      </c>
      <c r="O109" s="19">
        <v>2</v>
      </c>
      <c r="P109" s="19">
        <v>2</v>
      </c>
      <c r="Q109" s="19">
        <v>0</v>
      </c>
      <c r="R109" s="19">
        <v>2</v>
      </c>
      <c r="S109" s="19">
        <v>2</v>
      </c>
      <c r="T109" s="19">
        <v>2</v>
      </c>
      <c r="U109" s="19">
        <v>2</v>
      </c>
      <c r="V109" s="19">
        <v>2</v>
      </c>
      <c r="W109" s="19">
        <v>2</v>
      </c>
      <c r="X109" s="19">
        <v>2</v>
      </c>
      <c r="Y109" s="19">
        <v>2</v>
      </c>
      <c r="Z109" s="19">
        <v>2</v>
      </c>
      <c r="AA109" s="19">
        <v>2</v>
      </c>
      <c r="AB109" s="19">
        <v>2</v>
      </c>
      <c r="AC109" s="19">
        <v>2</v>
      </c>
      <c r="AD109" s="19">
        <v>2</v>
      </c>
      <c r="AE109" s="19">
        <v>2</v>
      </c>
      <c r="AF109" s="19">
        <v>2</v>
      </c>
      <c r="AG109" s="19">
        <v>2</v>
      </c>
      <c r="AH109" s="19">
        <v>1</v>
      </c>
      <c r="AI109" s="19">
        <v>2</v>
      </c>
      <c r="AJ109" s="19">
        <v>2</v>
      </c>
      <c r="AK109" s="19">
        <v>2</v>
      </c>
      <c r="AL109" s="19">
        <v>0</v>
      </c>
      <c r="AM109" s="19">
        <v>2</v>
      </c>
      <c r="AN109" s="19">
        <v>2</v>
      </c>
      <c r="AO109" s="19">
        <v>2</v>
      </c>
      <c r="AP109" s="19">
        <v>2</v>
      </c>
      <c r="AQ109" s="19">
        <v>2</v>
      </c>
      <c r="AR109" s="19">
        <v>2</v>
      </c>
      <c r="AS109" s="19">
        <v>2</v>
      </c>
      <c r="AT109" s="19">
        <v>2</v>
      </c>
    </row>
    <row r="110" spans="1:46" ht="31.5" x14ac:dyDescent="0.25">
      <c r="A110" s="65"/>
      <c r="B110" s="65"/>
      <c r="C110" s="66"/>
      <c r="D110" s="25" t="s">
        <v>249</v>
      </c>
      <c r="E110" s="19">
        <v>2</v>
      </c>
      <c r="F110" s="19">
        <v>2</v>
      </c>
      <c r="G110" s="19">
        <v>2</v>
      </c>
      <c r="H110" s="19">
        <v>2</v>
      </c>
      <c r="I110" s="19">
        <v>2</v>
      </c>
      <c r="J110" s="19">
        <v>2</v>
      </c>
      <c r="K110" s="19">
        <v>2</v>
      </c>
      <c r="L110" s="19">
        <v>2</v>
      </c>
      <c r="M110" s="19">
        <v>2</v>
      </c>
      <c r="N110" s="19">
        <v>2</v>
      </c>
      <c r="O110" s="19">
        <v>2</v>
      </c>
      <c r="P110" s="19">
        <v>2</v>
      </c>
      <c r="Q110" s="19">
        <v>0</v>
      </c>
      <c r="R110" s="19">
        <v>2</v>
      </c>
      <c r="S110" s="19">
        <v>1</v>
      </c>
      <c r="T110" s="19">
        <v>2</v>
      </c>
      <c r="U110" s="19">
        <v>2</v>
      </c>
      <c r="V110" s="19">
        <v>2</v>
      </c>
      <c r="W110" s="19">
        <v>2</v>
      </c>
      <c r="X110" s="19">
        <v>2</v>
      </c>
      <c r="Y110" s="19">
        <v>2</v>
      </c>
      <c r="Z110" s="19">
        <v>2</v>
      </c>
      <c r="AA110" s="19">
        <v>2</v>
      </c>
      <c r="AB110" s="19">
        <v>2</v>
      </c>
      <c r="AC110" s="19">
        <v>2</v>
      </c>
      <c r="AD110" s="19">
        <v>2</v>
      </c>
      <c r="AE110" s="19">
        <v>2</v>
      </c>
      <c r="AF110" s="19">
        <v>2</v>
      </c>
      <c r="AG110" s="19">
        <v>2</v>
      </c>
      <c r="AH110" s="19">
        <v>0</v>
      </c>
      <c r="AI110" s="19">
        <v>2</v>
      </c>
      <c r="AJ110" s="19">
        <v>2</v>
      </c>
      <c r="AK110" s="19">
        <v>2</v>
      </c>
      <c r="AL110" s="19">
        <v>0</v>
      </c>
      <c r="AM110" s="19">
        <v>2</v>
      </c>
      <c r="AN110" s="19">
        <v>2</v>
      </c>
      <c r="AO110" s="19">
        <v>2</v>
      </c>
      <c r="AP110" s="19">
        <v>2</v>
      </c>
      <c r="AQ110" s="19">
        <v>2</v>
      </c>
      <c r="AR110" s="19">
        <v>2</v>
      </c>
      <c r="AS110" s="19">
        <v>2</v>
      </c>
      <c r="AT110" s="19">
        <v>2</v>
      </c>
    </row>
    <row r="111" spans="1:46" ht="47.25" x14ac:dyDescent="0.25">
      <c r="A111" s="65"/>
      <c r="B111" s="65" t="s">
        <v>167</v>
      </c>
      <c r="C111" s="66" t="s">
        <v>38</v>
      </c>
      <c r="D111" s="25" t="s">
        <v>250</v>
      </c>
      <c r="E111" s="19">
        <v>2</v>
      </c>
      <c r="F111" s="19">
        <v>2</v>
      </c>
      <c r="G111" s="19">
        <v>2</v>
      </c>
      <c r="H111" s="19">
        <v>2</v>
      </c>
      <c r="I111" s="19">
        <v>2</v>
      </c>
      <c r="J111" s="19">
        <v>2</v>
      </c>
      <c r="K111" s="19">
        <v>2</v>
      </c>
      <c r="L111" s="19">
        <v>2</v>
      </c>
      <c r="M111" s="19">
        <v>2</v>
      </c>
      <c r="N111" s="19">
        <v>2</v>
      </c>
      <c r="O111" s="19">
        <v>2</v>
      </c>
      <c r="P111" s="19">
        <v>2</v>
      </c>
      <c r="Q111" s="19">
        <v>2</v>
      </c>
      <c r="R111" s="19">
        <v>2</v>
      </c>
      <c r="S111" s="19">
        <v>2</v>
      </c>
      <c r="T111" s="19">
        <v>2</v>
      </c>
      <c r="U111" s="19">
        <v>2</v>
      </c>
      <c r="V111" s="19">
        <v>2</v>
      </c>
      <c r="W111" s="19">
        <v>2</v>
      </c>
      <c r="X111" s="19">
        <v>2</v>
      </c>
      <c r="Y111" s="19">
        <v>2</v>
      </c>
      <c r="Z111" s="19">
        <v>2</v>
      </c>
      <c r="AA111" s="19">
        <v>2</v>
      </c>
      <c r="AB111" s="19">
        <v>2</v>
      </c>
      <c r="AC111" s="19">
        <v>2</v>
      </c>
      <c r="AD111" s="19">
        <v>2</v>
      </c>
      <c r="AE111" s="19">
        <v>2</v>
      </c>
      <c r="AF111" s="19">
        <v>2</v>
      </c>
      <c r="AG111" s="19">
        <v>2</v>
      </c>
      <c r="AH111" s="19">
        <v>2</v>
      </c>
      <c r="AI111" s="19">
        <v>2</v>
      </c>
      <c r="AJ111" s="19">
        <v>2</v>
      </c>
      <c r="AK111" s="19">
        <v>2</v>
      </c>
      <c r="AL111" s="19">
        <v>2</v>
      </c>
      <c r="AM111" s="19">
        <v>2</v>
      </c>
      <c r="AN111" s="19">
        <v>2</v>
      </c>
      <c r="AO111" s="19">
        <v>2</v>
      </c>
      <c r="AP111" s="19">
        <v>2</v>
      </c>
      <c r="AQ111" s="19">
        <v>2</v>
      </c>
      <c r="AR111" s="19">
        <v>0</v>
      </c>
      <c r="AS111" s="19">
        <v>2</v>
      </c>
      <c r="AT111" s="19">
        <v>2</v>
      </c>
    </row>
    <row r="112" spans="1:46" ht="31.5" x14ac:dyDescent="0.25">
      <c r="A112" s="65"/>
      <c r="B112" s="65"/>
      <c r="C112" s="66"/>
      <c r="D112" s="25" t="s">
        <v>169</v>
      </c>
      <c r="E112" s="19">
        <v>2</v>
      </c>
      <c r="F112" s="19">
        <v>2</v>
      </c>
      <c r="G112" s="19">
        <v>2</v>
      </c>
      <c r="H112" s="19">
        <v>2</v>
      </c>
      <c r="I112" s="19">
        <v>2</v>
      </c>
      <c r="J112" s="19">
        <v>2</v>
      </c>
      <c r="K112" s="19">
        <v>2</v>
      </c>
      <c r="L112" s="19">
        <v>2</v>
      </c>
      <c r="M112" s="19">
        <v>2</v>
      </c>
      <c r="N112" s="19">
        <v>2</v>
      </c>
      <c r="O112" s="19">
        <v>2</v>
      </c>
      <c r="P112" s="19">
        <v>2</v>
      </c>
      <c r="Q112" s="19">
        <v>2</v>
      </c>
      <c r="R112" s="19">
        <v>2</v>
      </c>
      <c r="S112" s="19">
        <v>2</v>
      </c>
      <c r="T112" s="19">
        <v>2</v>
      </c>
      <c r="U112" s="19">
        <v>2</v>
      </c>
      <c r="V112" s="19">
        <v>2</v>
      </c>
      <c r="W112" s="19">
        <v>2</v>
      </c>
      <c r="X112" s="19">
        <v>2</v>
      </c>
      <c r="Y112" s="19">
        <v>2</v>
      </c>
      <c r="Z112" s="19">
        <v>2</v>
      </c>
      <c r="AA112" s="19">
        <v>2</v>
      </c>
      <c r="AB112" s="19">
        <v>2</v>
      </c>
      <c r="AC112" s="19">
        <v>2</v>
      </c>
      <c r="AD112" s="19">
        <v>2</v>
      </c>
      <c r="AE112" s="19">
        <v>2</v>
      </c>
      <c r="AF112" s="19">
        <v>2</v>
      </c>
      <c r="AG112" s="19">
        <v>2</v>
      </c>
      <c r="AH112" s="19">
        <v>2</v>
      </c>
      <c r="AI112" s="19">
        <v>2</v>
      </c>
      <c r="AJ112" s="19">
        <v>2</v>
      </c>
      <c r="AK112" s="19">
        <v>2</v>
      </c>
      <c r="AL112" s="19">
        <v>2</v>
      </c>
      <c r="AM112" s="19">
        <v>2</v>
      </c>
      <c r="AN112" s="19">
        <v>2</v>
      </c>
      <c r="AO112" s="19">
        <v>2</v>
      </c>
      <c r="AP112" s="19">
        <v>2</v>
      </c>
      <c r="AQ112" s="19">
        <v>2</v>
      </c>
      <c r="AR112" s="19">
        <v>2</v>
      </c>
      <c r="AS112" s="19">
        <v>2</v>
      </c>
      <c r="AT112" s="19">
        <v>2</v>
      </c>
    </row>
    <row r="113" spans="1:46" x14ac:dyDescent="0.25">
      <c r="A113" s="65"/>
      <c r="B113" s="65"/>
      <c r="C113" s="66"/>
      <c r="D113" s="25" t="s">
        <v>170</v>
      </c>
      <c r="E113" s="19">
        <v>2</v>
      </c>
      <c r="F113" s="19">
        <v>2</v>
      </c>
      <c r="G113" s="19">
        <v>2</v>
      </c>
      <c r="H113" s="19">
        <v>2</v>
      </c>
      <c r="I113" s="19">
        <v>2</v>
      </c>
      <c r="J113" s="19">
        <v>2</v>
      </c>
      <c r="K113" s="19">
        <v>2</v>
      </c>
      <c r="L113" s="19">
        <v>2</v>
      </c>
      <c r="M113" s="19">
        <v>2</v>
      </c>
      <c r="N113" s="19">
        <v>2</v>
      </c>
      <c r="O113" s="19">
        <v>2</v>
      </c>
      <c r="P113" s="19">
        <v>2</v>
      </c>
      <c r="Q113" s="19">
        <v>2</v>
      </c>
      <c r="R113" s="19">
        <v>2</v>
      </c>
      <c r="S113" s="19">
        <v>2</v>
      </c>
      <c r="T113" s="19">
        <v>2</v>
      </c>
      <c r="U113" s="19">
        <v>2</v>
      </c>
      <c r="V113" s="19">
        <v>2</v>
      </c>
      <c r="W113" s="19">
        <v>2</v>
      </c>
      <c r="X113" s="19">
        <v>2</v>
      </c>
      <c r="Y113" s="19">
        <v>2</v>
      </c>
      <c r="Z113" s="19">
        <v>2</v>
      </c>
      <c r="AA113" s="19">
        <v>2</v>
      </c>
      <c r="AB113" s="19">
        <v>2</v>
      </c>
      <c r="AC113" s="19">
        <v>2</v>
      </c>
      <c r="AD113" s="19">
        <v>2</v>
      </c>
      <c r="AE113" s="19">
        <v>2</v>
      </c>
      <c r="AF113" s="19">
        <v>2</v>
      </c>
      <c r="AG113" s="19">
        <v>2</v>
      </c>
      <c r="AH113" s="19">
        <v>2</v>
      </c>
      <c r="AI113" s="19">
        <v>2</v>
      </c>
      <c r="AJ113" s="19">
        <v>2</v>
      </c>
      <c r="AK113" s="19">
        <v>2</v>
      </c>
      <c r="AL113" s="19">
        <v>2</v>
      </c>
      <c r="AM113" s="19">
        <v>2</v>
      </c>
      <c r="AN113" s="19">
        <v>2</v>
      </c>
      <c r="AO113" s="19">
        <v>2</v>
      </c>
      <c r="AP113" s="19">
        <v>2</v>
      </c>
      <c r="AQ113" s="19">
        <v>2</v>
      </c>
      <c r="AR113" s="19">
        <v>2</v>
      </c>
      <c r="AS113" s="19">
        <v>2</v>
      </c>
      <c r="AT113" s="19">
        <v>2</v>
      </c>
    </row>
    <row r="114" spans="1:46" ht="47.25" x14ac:dyDescent="0.25">
      <c r="A114" s="65"/>
      <c r="B114" s="65"/>
      <c r="C114" s="66"/>
      <c r="D114" s="16" t="s">
        <v>171</v>
      </c>
      <c r="E114" s="19">
        <v>2</v>
      </c>
      <c r="F114" s="19">
        <v>2</v>
      </c>
      <c r="G114" s="19">
        <v>2</v>
      </c>
      <c r="H114" s="19">
        <v>2</v>
      </c>
      <c r="I114" s="19">
        <v>2</v>
      </c>
      <c r="J114" s="19">
        <v>2</v>
      </c>
      <c r="K114" s="19">
        <v>0</v>
      </c>
      <c r="L114" s="19">
        <v>2</v>
      </c>
      <c r="M114" s="19">
        <v>2</v>
      </c>
      <c r="N114" s="19">
        <v>2</v>
      </c>
      <c r="O114" s="19">
        <v>2</v>
      </c>
      <c r="P114" s="19">
        <v>2</v>
      </c>
      <c r="Q114" s="19">
        <v>2</v>
      </c>
      <c r="R114" s="19">
        <v>2</v>
      </c>
      <c r="S114" s="19">
        <v>2</v>
      </c>
      <c r="T114" s="19">
        <v>2</v>
      </c>
      <c r="U114" s="19">
        <v>2</v>
      </c>
      <c r="V114" s="19">
        <v>2</v>
      </c>
      <c r="W114" s="19">
        <v>2</v>
      </c>
      <c r="X114" s="19">
        <v>2</v>
      </c>
      <c r="Y114" s="19">
        <v>2</v>
      </c>
      <c r="Z114" s="19">
        <v>2</v>
      </c>
      <c r="AA114" s="19">
        <v>2</v>
      </c>
      <c r="AB114" s="19">
        <v>2</v>
      </c>
      <c r="AC114" s="19">
        <v>2</v>
      </c>
      <c r="AD114" s="19">
        <v>2</v>
      </c>
      <c r="AE114" s="19">
        <v>2</v>
      </c>
      <c r="AF114" s="19">
        <v>2</v>
      </c>
      <c r="AG114" s="19">
        <v>2</v>
      </c>
      <c r="AH114" s="19">
        <v>2</v>
      </c>
      <c r="AI114" s="19">
        <v>2</v>
      </c>
      <c r="AJ114" s="19">
        <v>2</v>
      </c>
      <c r="AK114" s="19">
        <v>2</v>
      </c>
      <c r="AL114" s="19">
        <v>0</v>
      </c>
      <c r="AM114" s="19">
        <v>2</v>
      </c>
      <c r="AN114" s="19">
        <v>2</v>
      </c>
      <c r="AO114" s="19">
        <v>2</v>
      </c>
      <c r="AP114" s="19">
        <v>2</v>
      </c>
      <c r="AQ114" s="19">
        <v>2</v>
      </c>
      <c r="AR114" s="19">
        <v>2</v>
      </c>
      <c r="AS114" s="19">
        <v>2</v>
      </c>
      <c r="AT114" s="19">
        <v>2</v>
      </c>
    </row>
    <row r="115" spans="1:46" ht="94.5" x14ac:dyDescent="0.25">
      <c r="A115" s="5" t="s">
        <v>172</v>
      </c>
      <c r="B115" s="5" t="s">
        <v>173</v>
      </c>
      <c r="C115" s="2" t="s">
        <v>38</v>
      </c>
      <c r="D115" s="16" t="s">
        <v>174</v>
      </c>
      <c r="E115" s="19">
        <v>2</v>
      </c>
      <c r="F115" s="19">
        <v>1</v>
      </c>
      <c r="G115" s="19">
        <v>2</v>
      </c>
      <c r="H115" s="19">
        <v>2</v>
      </c>
      <c r="I115" s="19">
        <v>2</v>
      </c>
      <c r="J115" s="19">
        <v>2</v>
      </c>
      <c r="K115" s="19">
        <v>1</v>
      </c>
      <c r="L115" s="19">
        <v>2</v>
      </c>
      <c r="M115" s="19">
        <v>2</v>
      </c>
      <c r="N115" s="19">
        <v>2</v>
      </c>
      <c r="O115" s="19">
        <v>2</v>
      </c>
      <c r="P115" s="19">
        <v>0</v>
      </c>
      <c r="Q115" s="19">
        <v>0</v>
      </c>
      <c r="R115" s="19">
        <v>2</v>
      </c>
      <c r="S115" s="19">
        <v>2</v>
      </c>
      <c r="T115" s="19">
        <v>1</v>
      </c>
      <c r="U115" s="19">
        <v>2</v>
      </c>
      <c r="V115" s="19">
        <v>2</v>
      </c>
      <c r="W115" s="19">
        <v>2</v>
      </c>
      <c r="X115" s="19">
        <v>2</v>
      </c>
      <c r="Y115" s="19">
        <v>2</v>
      </c>
      <c r="Z115" s="19">
        <v>2</v>
      </c>
      <c r="AA115" s="19">
        <v>2</v>
      </c>
      <c r="AB115" s="19">
        <v>2</v>
      </c>
      <c r="AC115" s="19">
        <v>2</v>
      </c>
      <c r="AD115" s="19">
        <v>2</v>
      </c>
      <c r="AE115" s="19">
        <v>2</v>
      </c>
      <c r="AF115" s="19">
        <v>0</v>
      </c>
      <c r="AG115" s="19">
        <v>2</v>
      </c>
      <c r="AH115" s="19">
        <v>1</v>
      </c>
      <c r="AI115" s="19">
        <v>1</v>
      </c>
      <c r="AJ115" s="19">
        <v>2</v>
      </c>
      <c r="AK115" s="19">
        <v>2</v>
      </c>
      <c r="AL115" s="19">
        <v>1</v>
      </c>
      <c r="AM115" s="19">
        <v>2</v>
      </c>
      <c r="AN115" s="19">
        <v>2</v>
      </c>
      <c r="AO115" s="19">
        <v>2</v>
      </c>
      <c r="AP115" s="19">
        <v>2</v>
      </c>
      <c r="AQ115" s="19">
        <v>2</v>
      </c>
      <c r="AR115" s="19">
        <v>1</v>
      </c>
      <c r="AS115" s="19">
        <v>2</v>
      </c>
      <c r="AT115" s="19">
        <v>2</v>
      </c>
    </row>
    <row r="116" spans="1:46" ht="63" x14ac:dyDescent="0.25">
      <c r="A116" s="65" t="s">
        <v>175</v>
      </c>
      <c r="B116" s="5" t="s">
        <v>176</v>
      </c>
      <c r="C116" s="2" t="s">
        <v>38</v>
      </c>
      <c r="D116" s="16" t="s">
        <v>177</v>
      </c>
      <c r="E116" s="71">
        <v>2</v>
      </c>
      <c r="F116" s="71">
        <v>2</v>
      </c>
      <c r="G116" s="71">
        <v>2</v>
      </c>
      <c r="H116" s="72">
        <v>2</v>
      </c>
      <c r="I116" s="71">
        <v>2</v>
      </c>
      <c r="J116" s="71">
        <v>2</v>
      </c>
      <c r="K116" s="71">
        <v>2</v>
      </c>
      <c r="L116" s="72">
        <v>2</v>
      </c>
      <c r="M116" s="71">
        <v>2</v>
      </c>
      <c r="N116" s="71">
        <v>2</v>
      </c>
      <c r="O116" s="71">
        <v>2</v>
      </c>
      <c r="P116" s="71">
        <v>2</v>
      </c>
      <c r="Q116" s="71">
        <v>0</v>
      </c>
      <c r="R116" s="71">
        <v>2</v>
      </c>
      <c r="S116" s="72">
        <v>2</v>
      </c>
      <c r="T116" s="71">
        <v>2</v>
      </c>
      <c r="U116" s="71">
        <v>2</v>
      </c>
      <c r="V116" s="71">
        <v>2</v>
      </c>
      <c r="W116" s="72">
        <v>2</v>
      </c>
      <c r="X116" s="71">
        <v>2</v>
      </c>
      <c r="Y116" s="71">
        <v>2</v>
      </c>
      <c r="Z116" s="72">
        <v>2</v>
      </c>
      <c r="AA116" s="71">
        <v>2</v>
      </c>
      <c r="AB116" s="71">
        <v>2</v>
      </c>
      <c r="AC116" s="72">
        <v>2</v>
      </c>
      <c r="AD116" s="71">
        <v>2</v>
      </c>
      <c r="AE116" s="71">
        <v>2</v>
      </c>
      <c r="AF116" s="71">
        <v>2</v>
      </c>
      <c r="AG116" s="71">
        <v>2</v>
      </c>
      <c r="AH116" s="72">
        <v>2</v>
      </c>
      <c r="AI116" s="72">
        <v>2</v>
      </c>
      <c r="AJ116" s="71">
        <v>2</v>
      </c>
      <c r="AK116" s="71">
        <v>2</v>
      </c>
      <c r="AL116" s="71">
        <v>2</v>
      </c>
      <c r="AM116" s="71">
        <v>2</v>
      </c>
      <c r="AN116" s="71">
        <v>2</v>
      </c>
      <c r="AO116" s="71">
        <v>2</v>
      </c>
      <c r="AP116" s="71">
        <v>1</v>
      </c>
      <c r="AQ116" s="71">
        <v>2</v>
      </c>
      <c r="AR116" s="72">
        <v>2</v>
      </c>
      <c r="AS116" s="71">
        <v>2</v>
      </c>
      <c r="AT116" s="71">
        <v>2</v>
      </c>
    </row>
    <row r="117" spans="1:46" ht="31.5" x14ac:dyDescent="0.25">
      <c r="A117" s="65"/>
      <c r="B117" s="5" t="s">
        <v>178</v>
      </c>
      <c r="C117" s="2" t="s">
        <v>38</v>
      </c>
      <c r="D117" s="16" t="s">
        <v>179</v>
      </c>
      <c r="E117" s="71"/>
      <c r="F117" s="71"/>
      <c r="G117" s="71"/>
      <c r="H117" s="78"/>
      <c r="I117" s="71"/>
      <c r="J117" s="71"/>
      <c r="K117" s="71"/>
      <c r="L117" s="78"/>
      <c r="M117" s="71"/>
      <c r="N117" s="71"/>
      <c r="O117" s="71"/>
      <c r="P117" s="71"/>
      <c r="Q117" s="71"/>
      <c r="R117" s="71"/>
      <c r="S117" s="78"/>
      <c r="T117" s="71"/>
      <c r="U117" s="71"/>
      <c r="V117" s="71"/>
      <c r="W117" s="78"/>
      <c r="X117" s="71"/>
      <c r="Y117" s="71"/>
      <c r="Z117" s="78"/>
      <c r="AA117" s="71"/>
      <c r="AB117" s="71"/>
      <c r="AC117" s="78"/>
      <c r="AD117" s="71"/>
      <c r="AE117" s="71"/>
      <c r="AF117" s="71"/>
      <c r="AG117" s="71"/>
      <c r="AH117" s="78"/>
      <c r="AI117" s="78"/>
      <c r="AJ117" s="71"/>
      <c r="AK117" s="71"/>
      <c r="AL117" s="71"/>
      <c r="AM117" s="71"/>
      <c r="AN117" s="71"/>
      <c r="AO117" s="71"/>
      <c r="AP117" s="71"/>
      <c r="AQ117" s="71"/>
      <c r="AR117" s="78"/>
      <c r="AS117" s="71"/>
      <c r="AT117" s="71"/>
    </row>
    <row r="118" spans="1:46" x14ac:dyDescent="0.25">
      <c r="A118" s="65"/>
      <c r="B118" s="5" t="s">
        <v>180</v>
      </c>
      <c r="C118" s="2" t="s">
        <v>38</v>
      </c>
      <c r="D118" s="16" t="s">
        <v>181</v>
      </c>
      <c r="E118" s="71"/>
      <c r="F118" s="71"/>
      <c r="G118" s="71"/>
      <c r="H118" s="73"/>
      <c r="I118" s="71"/>
      <c r="J118" s="71"/>
      <c r="K118" s="71"/>
      <c r="L118" s="73"/>
      <c r="M118" s="71"/>
      <c r="N118" s="71"/>
      <c r="O118" s="71"/>
      <c r="P118" s="71"/>
      <c r="Q118" s="71"/>
      <c r="R118" s="71"/>
      <c r="S118" s="73"/>
      <c r="T118" s="71"/>
      <c r="U118" s="71"/>
      <c r="V118" s="71"/>
      <c r="W118" s="73"/>
      <c r="X118" s="71"/>
      <c r="Y118" s="71"/>
      <c r="Z118" s="73"/>
      <c r="AA118" s="71"/>
      <c r="AB118" s="71"/>
      <c r="AC118" s="73"/>
      <c r="AD118" s="71"/>
      <c r="AE118" s="71"/>
      <c r="AF118" s="71"/>
      <c r="AG118" s="71"/>
      <c r="AH118" s="73"/>
      <c r="AI118" s="73"/>
      <c r="AJ118" s="71"/>
      <c r="AK118" s="71"/>
      <c r="AL118" s="71"/>
      <c r="AM118" s="71"/>
      <c r="AN118" s="71"/>
      <c r="AO118" s="71"/>
      <c r="AP118" s="71"/>
      <c r="AQ118" s="71"/>
      <c r="AR118" s="73"/>
      <c r="AS118" s="71"/>
      <c r="AT118" s="71"/>
    </row>
    <row r="119" spans="1:46" x14ac:dyDescent="0.25">
      <c r="A119" s="65" t="s">
        <v>182</v>
      </c>
      <c r="B119" s="65" t="s">
        <v>38</v>
      </c>
      <c r="C119" s="65" t="s">
        <v>38</v>
      </c>
      <c r="D119" s="16" t="s">
        <v>183</v>
      </c>
      <c r="E119" s="19">
        <v>2</v>
      </c>
      <c r="F119" s="19">
        <v>2</v>
      </c>
      <c r="G119" s="19">
        <v>2</v>
      </c>
      <c r="H119" s="19">
        <v>2</v>
      </c>
      <c r="I119" s="19">
        <v>2</v>
      </c>
      <c r="J119" s="19">
        <v>2</v>
      </c>
      <c r="K119" s="19">
        <v>2</v>
      </c>
      <c r="L119" s="19">
        <v>2</v>
      </c>
      <c r="M119" s="19">
        <v>0</v>
      </c>
      <c r="N119" s="19">
        <v>2</v>
      </c>
      <c r="O119" s="19">
        <v>2</v>
      </c>
      <c r="P119" s="19">
        <v>2</v>
      </c>
      <c r="Q119" s="19">
        <v>0</v>
      </c>
      <c r="R119" s="19">
        <v>2</v>
      </c>
      <c r="S119" s="19">
        <v>2</v>
      </c>
      <c r="T119" s="19">
        <v>2</v>
      </c>
      <c r="U119" s="19">
        <v>0</v>
      </c>
      <c r="V119" s="19">
        <v>2</v>
      </c>
      <c r="W119" s="19">
        <v>2</v>
      </c>
      <c r="X119" s="19">
        <v>1</v>
      </c>
      <c r="Y119" s="19">
        <v>2</v>
      </c>
      <c r="Z119" s="19">
        <v>0</v>
      </c>
      <c r="AA119" s="19">
        <v>1</v>
      </c>
      <c r="AB119" s="19">
        <v>2</v>
      </c>
      <c r="AC119" s="19">
        <v>2</v>
      </c>
      <c r="AD119" s="19">
        <v>2</v>
      </c>
      <c r="AE119" s="19">
        <v>2</v>
      </c>
      <c r="AF119" s="19">
        <v>2</v>
      </c>
      <c r="AG119" s="19">
        <v>2</v>
      </c>
      <c r="AH119" s="19">
        <v>2</v>
      </c>
      <c r="AI119" s="19">
        <v>2</v>
      </c>
      <c r="AJ119" s="19">
        <v>2</v>
      </c>
      <c r="AK119" s="19">
        <v>2</v>
      </c>
      <c r="AL119" s="19">
        <v>2</v>
      </c>
      <c r="AM119" s="19">
        <v>2</v>
      </c>
      <c r="AN119" s="19">
        <v>0</v>
      </c>
      <c r="AO119" s="19">
        <v>2</v>
      </c>
      <c r="AP119" s="19">
        <v>0</v>
      </c>
      <c r="AQ119" s="19">
        <v>2</v>
      </c>
      <c r="AR119" s="19">
        <v>2</v>
      </c>
      <c r="AS119" s="19">
        <v>2</v>
      </c>
      <c r="AT119" s="19">
        <v>2</v>
      </c>
    </row>
    <row r="120" spans="1:46" x14ac:dyDescent="0.25">
      <c r="A120" s="65"/>
      <c r="B120" s="65"/>
      <c r="C120" s="65"/>
      <c r="D120" s="25" t="s">
        <v>184</v>
      </c>
      <c r="E120" s="19">
        <v>2</v>
      </c>
      <c r="F120" s="19">
        <v>2</v>
      </c>
      <c r="G120" s="19">
        <v>2</v>
      </c>
      <c r="H120" s="19">
        <v>2</v>
      </c>
      <c r="I120" s="19">
        <v>2</v>
      </c>
      <c r="J120" s="19">
        <v>2</v>
      </c>
      <c r="K120" s="19">
        <v>2</v>
      </c>
      <c r="L120" s="19">
        <v>2</v>
      </c>
      <c r="M120" s="19">
        <v>2</v>
      </c>
      <c r="N120" s="19">
        <v>2</v>
      </c>
      <c r="O120" s="19">
        <v>2</v>
      </c>
      <c r="P120" s="19">
        <v>2</v>
      </c>
      <c r="Q120" s="19">
        <v>2</v>
      </c>
      <c r="R120" s="19">
        <v>2</v>
      </c>
      <c r="S120" s="19">
        <v>2</v>
      </c>
      <c r="T120" s="19">
        <v>2</v>
      </c>
      <c r="U120" s="19">
        <v>2</v>
      </c>
      <c r="V120" s="19">
        <v>2</v>
      </c>
      <c r="W120" s="19">
        <v>2</v>
      </c>
      <c r="X120" s="19">
        <v>2</v>
      </c>
      <c r="Y120" s="19">
        <v>2</v>
      </c>
      <c r="Z120" s="19">
        <v>2</v>
      </c>
      <c r="AA120" s="19">
        <v>2</v>
      </c>
      <c r="AB120" s="19">
        <v>2</v>
      </c>
      <c r="AC120" s="19">
        <v>2</v>
      </c>
      <c r="AD120" s="19">
        <v>2</v>
      </c>
      <c r="AE120" s="19">
        <v>2</v>
      </c>
      <c r="AF120" s="19">
        <v>2</v>
      </c>
      <c r="AG120" s="19">
        <v>2</v>
      </c>
      <c r="AH120" s="19">
        <v>2</v>
      </c>
      <c r="AI120" s="19">
        <v>1</v>
      </c>
      <c r="AJ120" s="19">
        <v>2</v>
      </c>
      <c r="AK120" s="19">
        <v>2</v>
      </c>
      <c r="AL120" s="19">
        <v>2</v>
      </c>
      <c r="AM120" s="19">
        <v>2</v>
      </c>
      <c r="AN120" s="19">
        <v>2</v>
      </c>
      <c r="AO120" s="19">
        <v>2</v>
      </c>
      <c r="AP120" s="19">
        <v>2</v>
      </c>
      <c r="AQ120" s="19">
        <v>2</v>
      </c>
      <c r="AR120" s="19">
        <v>2</v>
      </c>
      <c r="AS120" s="19">
        <v>2</v>
      </c>
      <c r="AT120" s="19">
        <v>2</v>
      </c>
    </row>
    <row r="121" spans="1:46" ht="31.5" x14ac:dyDescent="0.25">
      <c r="A121" s="65"/>
      <c r="B121" s="65"/>
      <c r="C121" s="65"/>
      <c r="D121" s="25" t="s">
        <v>185</v>
      </c>
      <c r="E121" s="19">
        <v>2</v>
      </c>
      <c r="F121" s="19">
        <v>1</v>
      </c>
      <c r="G121" s="19">
        <v>2</v>
      </c>
      <c r="H121" s="19">
        <v>1</v>
      </c>
      <c r="I121" s="19">
        <v>1</v>
      </c>
      <c r="J121" s="19">
        <v>1</v>
      </c>
      <c r="K121" s="19">
        <v>2</v>
      </c>
      <c r="L121" s="19">
        <v>1</v>
      </c>
      <c r="M121" s="19">
        <v>1</v>
      </c>
      <c r="N121" s="19">
        <v>2</v>
      </c>
      <c r="O121" s="19">
        <v>2</v>
      </c>
      <c r="P121" s="19">
        <v>1</v>
      </c>
      <c r="Q121" s="19">
        <v>1</v>
      </c>
      <c r="R121" s="19">
        <v>2</v>
      </c>
      <c r="S121" s="19">
        <v>2</v>
      </c>
      <c r="T121" s="19">
        <v>2</v>
      </c>
      <c r="U121" s="19">
        <v>1</v>
      </c>
      <c r="V121" s="19">
        <v>2</v>
      </c>
      <c r="W121" s="19">
        <v>2</v>
      </c>
      <c r="X121" s="19">
        <v>1</v>
      </c>
      <c r="Y121" s="19">
        <v>2</v>
      </c>
      <c r="Z121" s="19">
        <v>1</v>
      </c>
      <c r="AA121" s="19">
        <v>2</v>
      </c>
      <c r="AB121" s="19">
        <v>2</v>
      </c>
      <c r="AC121" s="19">
        <v>2</v>
      </c>
      <c r="AD121" s="19">
        <v>2</v>
      </c>
      <c r="AE121" s="19">
        <v>2</v>
      </c>
      <c r="AF121" s="19">
        <v>2</v>
      </c>
      <c r="AG121" s="19">
        <v>2</v>
      </c>
      <c r="AH121" s="19">
        <v>1</v>
      </c>
      <c r="AI121" s="19">
        <v>2</v>
      </c>
      <c r="AJ121" s="19">
        <v>2</v>
      </c>
      <c r="AK121" s="19">
        <v>2</v>
      </c>
      <c r="AL121" s="19">
        <v>1</v>
      </c>
      <c r="AM121" s="19">
        <v>2</v>
      </c>
      <c r="AN121" s="19">
        <v>1</v>
      </c>
      <c r="AO121" s="19">
        <v>1</v>
      </c>
      <c r="AP121" s="19">
        <v>2</v>
      </c>
      <c r="AQ121" s="19">
        <v>2</v>
      </c>
      <c r="AR121" s="19">
        <v>1</v>
      </c>
      <c r="AS121" s="19">
        <v>0</v>
      </c>
      <c r="AT121" s="19">
        <v>1</v>
      </c>
    </row>
    <row r="122" spans="1:46" x14ac:dyDescent="0.25">
      <c r="A122" s="65"/>
      <c r="B122" s="65"/>
      <c r="C122" s="65"/>
      <c r="D122" s="25" t="s">
        <v>186</v>
      </c>
      <c r="E122" s="19">
        <v>2</v>
      </c>
      <c r="F122" s="19">
        <v>2</v>
      </c>
      <c r="G122" s="19">
        <v>2</v>
      </c>
      <c r="H122" s="19">
        <v>2</v>
      </c>
      <c r="I122" s="19">
        <v>2</v>
      </c>
      <c r="J122" s="19">
        <v>2</v>
      </c>
      <c r="K122" s="19">
        <v>2</v>
      </c>
      <c r="L122" s="19">
        <v>2</v>
      </c>
      <c r="M122" s="19">
        <v>2</v>
      </c>
      <c r="N122" s="19">
        <v>2</v>
      </c>
      <c r="O122" s="19">
        <v>2</v>
      </c>
      <c r="P122" s="19">
        <v>2</v>
      </c>
      <c r="Q122" s="19">
        <v>2</v>
      </c>
      <c r="R122" s="19">
        <v>2</v>
      </c>
      <c r="S122" s="19">
        <v>2</v>
      </c>
      <c r="T122" s="19">
        <v>2</v>
      </c>
      <c r="U122" s="19">
        <v>2</v>
      </c>
      <c r="V122" s="19">
        <v>2</v>
      </c>
      <c r="W122" s="19">
        <v>2</v>
      </c>
      <c r="X122" s="19">
        <v>2</v>
      </c>
      <c r="Y122" s="19">
        <v>2</v>
      </c>
      <c r="Z122" s="19">
        <v>2</v>
      </c>
      <c r="AA122" s="19">
        <v>2</v>
      </c>
      <c r="AB122" s="19">
        <v>2</v>
      </c>
      <c r="AC122" s="19">
        <v>2</v>
      </c>
      <c r="AD122" s="19">
        <v>2</v>
      </c>
      <c r="AE122" s="19">
        <v>2</v>
      </c>
      <c r="AF122" s="19">
        <v>2</v>
      </c>
      <c r="AG122" s="19">
        <v>2</v>
      </c>
      <c r="AH122" s="19">
        <v>2</v>
      </c>
      <c r="AI122" s="19">
        <v>2</v>
      </c>
      <c r="AJ122" s="19">
        <v>2</v>
      </c>
      <c r="AK122" s="19">
        <v>2</v>
      </c>
      <c r="AL122" s="19">
        <v>2</v>
      </c>
      <c r="AM122" s="19">
        <v>2</v>
      </c>
      <c r="AN122" s="19">
        <v>2</v>
      </c>
      <c r="AO122" s="19">
        <v>2</v>
      </c>
      <c r="AP122" s="19">
        <v>2</v>
      </c>
      <c r="AQ122" s="19">
        <v>2</v>
      </c>
      <c r="AR122" s="19">
        <v>2</v>
      </c>
      <c r="AS122" s="19">
        <v>2</v>
      </c>
      <c r="AT122" s="19">
        <v>2</v>
      </c>
    </row>
    <row r="123" spans="1:46" x14ac:dyDescent="0.25">
      <c r="A123" s="65"/>
      <c r="B123" s="65"/>
      <c r="C123" s="65"/>
      <c r="D123" s="25" t="s">
        <v>187</v>
      </c>
      <c r="E123" s="19">
        <v>2</v>
      </c>
      <c r="F123" s="19">
        <v>2</v>
      </c>
      <c r="G123" s="19">
        <v>2</v>
      </c>
      <c r="H123" s="19">
        <v>2</v>
      </c>
      <c r="I123" s="19">
        <v>2</v>
      </c>
      <c r="J123" s="19">
        <v>2</v>
      </c>
      <c r="K123" s="19">
        <v>2</v>
      </c>
      <c r="L123" s="19">
        <v>2</v>
      </c>
      <c r="M123" s="19">
        <v>0</v>
      </c>
      <c r="N123" s="19">
        <v>2</v>
      </c>
      <c r="O123" s="19">
        <v>2</v>
      </c>
      <c r="P123" s="19">
        <v>2</v>
      </c>
      <c r="Q123" s="19">
        <v>2</v>
      </c>
      <c r="R123" s="19">
        <v>2</v>
      </c>
      <c r="S123" s="19">
        <v>2</v>
      </c>
      <c r="T123" s="19">
        <v>2</v>
      </c>
      <c r="U123" s="19">
        <v>2</v>
      </c>
      <c r="V123" s="19">
        <v>2</v>
      </c>
      <c r="W123" s="19">
        <v>2</v>
      </c>
      <c r="X123" s="19">
        <v>1</v>
      </c>
      <c r="Y123" s="19">
        <v>2</v>
      </c>
      <c r="Z123" s="19">
        <v>1</v>
      </c>
      <c r="AA123" s="19">
        <v>2</v>
      </c>
      <c r="AB123" s="19">
        <v>2</v>
      </c>
      <c r="AC123" s="19">
        <v>2</v>
      </c>
      <c r="AD123" s="19">
        <v>2</v>
      </c>
      <c r="AE123" s="19">
        <v>2</v>
      </c>
      <c r="AF123" s="19">
        <v>0</v>
      </c>
      <c r="AG123" s="19">
        <v>2</v>
      </c>
      <c r="AH123" s="19">
        <v>2</v>
      </c>
      <c r="AI123" s="19">
        <v>2</v>
      </c>
      <c r="AJ123" s="19">
        <v>2</v>
      </c>
      <c r="AK123" s="19">
        <v>2</v>
      </c>
      <c r="AL123" s="19">
        <v>2</v>
      </c>
      <c r="AM123" s="19">
        <v>2</v>
      </c>
      <c r="AN123" s="19">
        <v>2</v>
      </c>
      <c r="AO123" s="19">
        <v>2</v>
      </c>
      <c r="AP123" s="19">
        <v>2</v>
      </c>
      <c r="AQ123" s="19">
        <v>2</v>
      </c>
      <c r="AR123" s="19">
        <v>2</v>
      </c>
      <c r="AS123" s="19">
        <v>2</v>
      </c>
      <c r="AT123" s="19">
        <v>2</v>
      </c>
    </row>
    <row r="124" spans="1:46" x14ac:dyDescent="0.25">
      <c r="A124" s="65"/>
      <c r="B124" s="65"/>
      <c r="C124" s="65"/>
      <c r="D124" s="25" t="s">
        <v>188</v>
      </c>
      <c r="E124" s="19">
        <v>2</v>
      </c>
      <c r="F124" s="19">
        <v>2</v>
      </c>
      <c r="G124" s="19">
        <v>2</v>
      </c>
      <c r="H124" s="19">
        <v>2</v>
      </c>
      <c r="I124" s="19">
        <v>2</v>
      </c>
      <c r="J124" s="19">
        <v>2</v>
      </c>
      <c r="K124" s="19">
        <v>2</v>
      </c>
      <c r="L124" s="19">
        <v>2</v>
      </c>
      <c r="M124" s="19">
        <v>2</v>
      </c>
      <c r="N124" s="19">
        <v>2</v>
      </c>
      <c r="O124" s="19">
        <v>2</v>
      </c>
      <c r="P124" s="19">
        <v>2</v>
      </c>
      <c r="Q124" s="19">
        <v>2</v>
      </c>
      <c r="R124" s="19">
        <v>2</v>
      </c>
      <c r="S124" s="19">
        <v>2</v>
      </c>
      <c r="T124" s="19">
        <v>2</v>
      </c>
      <c r="U124" s="19">
        <v>2</v>
      </c>
      <c r="V124" s="19">
        <v>2</v>
      </c>
      <c r="W124" s="19">
        <v>2</v>
      </c>
      <c r="X124" s="19">
        <v>2</v>
      </c>
      <c r="Y124" s="19">
        <v>2</v>
      </c>
      <c r="Z124" s="19">
        <v>2</v>
      </c>
      <c r="AA124" s="19">
        <v>2</v>
      </c>
      <c r="AB124" s="19">
        <v>2</v>
      </c>
      <c r="AC124" s="19">
        <v>2</v>
      </c>
      <c r="AD124" s="19">
        <v>2</v>
      </c>
      <c r="AE124" s="19">
        <v>2</v>
      </c>
      <c r="AF124" s="19">
        <v>2</v>
      </c>
      <c r="AG124" s="19">
        <v>2</v>
      </c>
      <c r="AH124" s="19">
        <v>2</v>
      </c>
      <c r="AI124" s="19">
        <v>2</v>
      </c>
      <c r="AJ124" s="19">
        <v>2</v>
      </c>
      <c r="AK124" s="19">
        <v>2</v>
      </c>
      <c r="AL124" s="19">
        <v>2</v>
      </c>
      <c r="AM124" s="19">
        <v>2</v>
      </c>
      <c r="AN124" s="19">
        <v>2</v>
      </c>
      <c r="AO124" s="19">
        <v>2</v>
      </c>
      <c r="AP124" s="19">
        <v>2</v>
      </c>
      <c r="AQ124" s="19">
        <v>2</v>
      </c>
      <c r="AR124" s="19">
        <v>2</v>
      </c>
      <c r="AS124" s="19">
        <v>0</v>
      </c>
      <c r="AT124" s="19">
        <v>2</v>
      </c>
    </row>
    <row r="125" spans="1:46" x14ac:dyDescent="0.25">
      <c r="A125" s="65"/>
      <c r="B125" s="65"/>
      <c r="C125" s="65"/>
      <c r="D125" s="25" t="s">
        <v>189</v>
      </c>
      <c r="E125" s="19">
        <v>2</v>
      </c>
      <c r="F125" s="19">
        <v>2</v>
      </c>
      <c r="G125" s="19">
        <v>2</v>
      </c>
      <c r="H125" s="19">
        <v>1</v>
      </c>
      <c r="I125" s="19">
        <v>2</v>
      </c>
      <c r="J125" s="19">
        <v>2</v>
      </c>
      <c r="K125" s="19">
        <v>2</v>
      </c>
      <c r="L125" s="19">
        <v>2</v>
      </c>
      <c r="M125" s="19">
        <v>1</v>
      </c>
      <c r="N125" s="19">
        <v>2</v>
      </c>
      <c r="O125" s="19">
        <v>2</v>
      </c>
      <c r="P125" s="19">
        <v>2</v>
      </c>
      <c r="Q125" s="19">
        <v>2</v>
      </c>
      <c r="R125" s="19">
        <v>2</v>
      </c>
      <c r="S125" s="19">
        <v>2</v>
      </c>
      <c r="T125" s="19">
        <v>2</v>
      </c>
      <c r="U125" s="19">
        <v>2</v>
      </c>
      <c r="V125" s="19">
        <v>2</v>
      </c>
      <c r="W125" s="19">
        <v>2</v>
      </c>
      <c r="X125" s="19">
        <v>2</v>
      </c>
      <c r="Y125" s="19">
        <v>2</v>
      </c>
      <c r="Z125" s="19">
        <v>1</v>
      </c>
      <c r="AA125" s="19">
        <v>2</v>
      </c>
      <c r="AB125" s="19">
        <v>2</v>
      </c>
      <c r="AC125" s="19">
        <v>2</v>
      </c>
      <c r="AD125" s="19">
        <v>2</v>
      </c>
      <c r="AE125" s="19">
        <v>2</v>
      </c>
      <c r="AF125" s="19">
        <v>2</v>
      </c>
      <c r="AG125" s="19">
        <v>2</v>
      </c>
      <c r="AH125" s="19">
        <v>2</v>
      </c>
      <c r="AI125" s="19">
        <v>2</v>
      </c>
      <c r="AJ125" s="19">
        <v>2</v>
      </c>
      <c r="AK125" s="19">
        <v>2</v>
      </c>
      <c r="AL125" s="19">
        <v>2</v>
      </c>
      <c r="AM125" s="19">
        <v>2</v>
      </c>
      <c r="AN125" s="19">
        <v>1</v>
      </c>
      <c r="AO125" s="19">
        <v>2</v>
      </c>
      <c r="AP125" s="19">
        <v>2</v>
      </c>
      <c r="AQ125" s="19">
        <v>2</v>
      </c>
      <c r="AR125" s="19">
        <v>2</v>
      </c>
      <c r="AS125" s="19">
        <v>0</v>
      </c>
      <c r="AT125" s="19">
        <v>2</v>
      </c>
    </row>
    <row r="126" spans="1:46" ht="47.25" x14ac:dyDescent="0.25">
      <c r="A126" s="5" t="s">
        <v>190</v>
      </c>
      <c r="B126" s="5" t="s">
        <v>38</v>
      </c>
      <c r="C126" s="2" t="s">
        <v>38</v>
      </c>
      <c r="D126" s="25" t="s">
        <v>191</v>
      </c>
      <c r="E126" s="19">
        <v>2</v>
      </c>
      <c r="F126" s="19">
        <v>2</v>
      </c>
      <c r="G126" s="19">
        <v>2</v>
      </c>
      <c r="H126" s="19">
        <v>2</v>
      </c>
      <c r="I126" s="19">
        <v>2</v>
      </c>
      <c r="J126" s="19">
        <v>2</v>
      </c>
      <c r="K126" s="19">
        <v>2</v>
      </c>
      <c r="L126" s="19">
        <v>2</v>
      </c>
      <c r="M126" s="19">
        <v>2</v>
      </c>
      <c r="N126" s="19">
        <v>2</v>
      </c>
      <c r="O126" s="19">
        <v>2</v>
      </c>
      <c r="P126" s="19">
        <v>2</v>
      </c>
      <c r="Q126" s="19">
        <v>2</v>
      </c>
      <c r="R126" s="19">
        <v>2</v>
      </c>
      <c r="S126" s="19">
        <v>2</v>
      </c>
      <c r="T126" s="19">
        <v>2</v>
      </c>
      <c r="U126" s="19">
        <v>2</v>
      </c>
      <c r="V126" s="19">
        <v>2</v>
      </c>
      <c r="W126" s="19">
        <v>2</v>
      </c>
      <c r="X126" s="19">
        <v>2</v>
      </c>
      <c r="Y126" s="19">
        <v>2</v>
      </c>
      <c r="Z126" s="19">
        <v>2</v>
      </c>
      <c r="AA126" s="19">
        <v>2</v>
      </c>
      <c r="AB126" s="19">
        <v>2</v>
      </c>
      <c r="AC126" s="19">
        <v>2</v>
      </c>
      <c r="AD126" s="19">
        <v>2</v>
      </c>
      <c r="AE126" s="19">
        <v>2</v>
      </c>
      <c r="AF126" s="19">
        <v>2</v>
      </c>
      <c r="AG126" s="19">
        <v>2</v>
      </c>
      <c r="AH126" s="19">
        <v>2</v>
      </c>
      <c r="AI126" s="19">
        <v>2</v>
      </c>
      <c r="AJ126" s="19">
        <v>2</v>
      </c>
      <c r="AK126" s="19">
        <v>2</v>
      </c>
      <c r="AL126" s="19">
        <v>2</v>
      </c>
      <c r="AM126" s="19">
        <v>2</v>
      </c>
      <c r="AN126" s="19">
        <v>2</v>
      </c>
      <c r="AO126" s="19">
        <v>2</v>
      </c>
      <c r="AP126" s="19">
        <v>2</v>
      </c>
      <c r="AQ126" s="19">
        <v>2</v>
      </c>
      <c r="AR126" s="19">
        <v>2</v>
      </c>
      <c r="AS126" s="19">
        <v>2</v>
      </c>
      <c r="AT126" s="19">
        <v>2</v>
      </c>
    </row>
    <row r="127" spans="1:46" x14ac:dyDescent="0.25">
      <c r="A127" s="65" t="s">
        <v>192</v>
      </c>
      <c r="B127" s="65" t="s">
        <v>38</v>
      </c>
      <c r="C127" s="66" t="s">
        <v>38</v>
      </c>
      <c r="D127" s="25" t="s">
        <v>193</v>
      </c>
      <c r="E127" s="71">
        <v>2</v>
      </c>
      <c r="F127" s="71">
        <v>2</v>
      </c>
      <c r="G127" s="71">
        <v>2</v>
      </c>
      <c r="H127" s="72">
        <v>2</v>
      </c>
      <c r="I127" s="71">
        <v>2</v>
      </c>
      <c r="J127" s="71">
        <v>2</v>
      </c>
      <c r="K127" s="71">
        <v>2</v>
      </c>
      <c r="L127" s="72">
        <v>2</v>
      </c>
      <c r="M127" s="71">
        <v>2</v>
      </c>
      <c r="N127" s="71">
        <v>2</v>
      </c>
      <c r="O127" s="71">
        <v>2</v>
      </c>
      <c r="P127" s="71">
        <v>2</v>
      </c>
      <c r="Q127" s="71">
        <v>2</v>
      </c>
      <c r="R127" s="71">
        <v>2</v>
      </c>
      <c r="S127" s="72">
        <v>2</v>
      </c>
      <c r="T127" s="71">
        <v>2</v>
      </c>
      <c r="U127" s="71">
        <v>2</v>
      </c>
      <c r="V127" s="71">
        <v>2</v>
      </c>
      <c r="W127" s="72">
        <v>2</v>
      </c>
      <c r="X127" s="71">
        <v>2</v>
      </c>
      <c r="Y127" s="71">
        <v>2</v>
      </c>
      <c r="Z127" s="72">
        <v>2</v>
      </c>
      <c r="AA127" s="71">
        <v>2</v>
      </c>
      <c r="AB127" s="71">
        <v>2</v>
      </c>
      <c r="AC127" s="72">
        <v>2</v>
      </c>
      <c r="AD127" s="71">
        <v>2</v>
      </c>
      <c r="AE127" s="71">
        <v>2</v>
      </c>
      <c r="AF127" s="71">
        <v>2</v>
      </c>
      <c r="AG127" s="71">
        <v>2</v>
      </c>
      <c r="AH127" s="72">
        <v>2</v>
      </c>
      <c r="AI127" s="72">
        <v>2</v>
      </c>
      <c r="AJ127" s="71">
        <v>2</v>
      </c>
      <c r="AK127" s="71">
        <v>2</v>
      </c>
      <c r="AL127" s="71">
        <v>2</v>
      </c>
      <c r="AM127" s="71">
        <v>2</v>
      </c>
      <c r="AN127" s="71">
        <v>2</v>
      </c>
      <c r="AO127" s="71">
        <v>2</v>
      </c>
      <c r="AP127" s="71">
        <v>2</v>
      </c>
      <c r="AQ127" s="71">
        <v>2</v>
      </c>
      <c r="AR127" s="72">
        <v>2</v>
      </c>
      <c r="AS127" s="71">
        <v>2</v>
      </c>
      <c r="AT127" s="71">
        <v>2</v>
      </c>
    </row>
    <row r="128" spans="1:46" ht="31.5" x14ac:dyDescent="0.25">
      <c r="A128" s="65"/>
      <c r="B128" s="65"/>
      <c r="C128" s="66"/>
      <c r="D128" s="25" t="s">
        <v>194</v>
      </c>
      <c r="E128" s="71"/>
      <c r="F128" s="71"/>
      <c r="G128" s="71"/>
      <c r="H128" s="78"/>
      <c r="I128" s="71"/>
      <c r="J128" s="71"/>
      <c r="K128" s="71"/>
      <c r="L128" s="78"/>
      <c r="M128" s="71"/>
      <c r="N128" s="71"/>
      <c r="O128" s="71"/>
      <c r="P128" s="71"/>
      <c r="Q128" s="71"/>
      <c r="R128" s="71"/>
      <c r="S128" s="78"/>
      <c r="T128" s="71"/>
      <c r="U128" s="71"/>
      <c r="V128" s="71"/>
      <c r="W128" s="78"/>
      <c r="X128" s="71"/>
      <c r="Y128" s="71"/>
      <c r="Z128" s="78"/>
      <c r="AA128" s="71"/>
      <c r="AB128" s="71"/>
      <c r="AC128" s="78"/>
      <c r="AD128" s="71"/>
      <c r="AE128" s="71"/>
      <c r="AF128" s="71"/>
      <c r="AG128" s="71"/>
      <c r="AH128" s="78"/>
      <c r="AI128" s="78"/>
      <c r="AJ128" s="71"/>
      <c r="AK128" s="71"/>
      <c r="AL128" s="71"/>
      <c r="AM128" s="71"/>
      <c r="AN128" s="71"/>
      <c r="AO128" s="71"/>
      <c r="AP128" s="71"/>
      <c r="AQ128" s="71"/>
      <c r="AR128" s="78"/>
      <c r="AS128" s="71"/>
      <c r="AT128" s="71"/>
    </row>
    <row r="129" spans="1:48" x14ac:dyDescent="0.25">
      <c r="A129" s="65"/>
      <c r="B129" s="65"/>
      <c r="C129" s="66"/>
      <c r="D129" s="25" t="s">
        <v>195</v>
      </c>
      <c r="E129" s="71"/>
      <c r="F129" s="71"/>
      <c r="G129" s="71"/>
      <c r="H129" s="73"/>
      <c r="I129" s="71"/>
      <c r="J129" s="71"/>
      <c r="K129" s="71"/>
      <c r="L129" s="73"/>
      <c r="M129" s="71"/>
      <c r="N129" s="71"/>
      <c r="O129" s="71"/>
      <c r="P129" s="71"/>
      <c r="Q129" s="71"/>
      <c r="R129" s="71"/>
      <c r="S129" s="73"/>
      <c r="T129" s="71"/>
      <c r="U129" s="71"/>
      <c r="V129" s="71"/>
      <c r="W129" s="73"/>
      <c r="X129" s="71"/>
      <c r="Y129" s="71"/>
      <c r="Z129" s="73"/>
      <c r="AA129" s="71"/>
      <c r="AB129" s="71"/>
      <c r="AC129" s="73"/>
      <c r="AD129" s="71"/>
      <c r="AE129" s="71"/>
      <c r="AF129" s="71"/>
      <c r="AG129" s="71"/>
      <c r="AH129" s="73"/>
      <c r="AI129" s="73"/>
      <c r="AJ129" s="71"/>
      <c r="AK129" s="71"/>
      <c r="AL129" s="71"/>
      <c r="AM129" s="71"/>
      <c r="AN129" s="71"/>
      <c r="AO129" s="71"/>
      <c r="AP129" s="71"/>
      <c r="AQ129" s="71"/>
      <c r="AR129" s="73"/>
      <c r="AS129" s="71"/>
      <c r="AT129" s="71"/>
    </row>
    <row r="130" spans="1:48" ht="15" customHeight="1" x14ac:dyDescent="0.25">
      <c r="A130" s="65" t="s">
        <v>196</v>
      </c>
      <c r="B130" s="65" t="s">
        <v>38</v>
      </c>
      <c r="C130" s="66" t="s">
        <v>38</v>
      </c>
      <c r="D130" s="76" t="s">
        <v>197</v>
      </c>
      <c r="E130" s="71">
        <v>2</v>
      </c>
      <c r="F130" s="71">
        <v>2</v>
      </c>
      <c r="G130" s="71">
        <v>2</v>
      </c>
      <c r="H130" s="72">
        <v>2</v>
      </c>
      <c r="I130" s="71">
        <v>2</v>
      </c>
      <c r="J130" s="71">
        <v>2</v>
      </c>
      <c r="K130" s="71">
        <v>2</v>
      </c>
      <c r="L130" s="72">
        <v>2</v>
      </c>
      <c r="M130" s="71">
        <v>2</v>
      </c>
      <c r="N130" s="71">
        <v>2</v>
      </c>
      <c r="O130" s="71">
        <v>2</v>
      </c>
      <c r="P130" s="71">
        <v>2</v>
      </c>
      <c r="Q130" s="71">
        <v>2</v>
      </c>
      <c r="R130" s="71">
        <v>2</v>
      </c>
      <c r="S130" s="72">
        <v>2</v>
      </c>
      <c r="T130" s="71">
        <v>2</v>
      </c>
      <c r="U130" s="71">
        <v>2</v>
      </c>
      <c r="V130" s="71">
        <v>2</v>
      </c>
      <c r="W130" s="72">
        <v>2</v>
      </c>
      <c r="X130" s="71">
        <v>2</v>
      </c>
      <c r="Y130" s="71">
        <v>2</v>
      </c>
      <c r="Z130" s="72">
        <v>2</v>
      </c>
      <c r="AA130" s="71">
        <v>2</v>
      </c>
      <c r="AB130" s="71">
        <v>2</v>
      </c>
      <c r="AC130" s="72">
        <v>2</v>
      </c>
      <c r="AD130" s="71">
        <v>2</v>
      </c>
      <c r="AE130" s="71">
        <v>2</v>
      </c>
      <c r="AF130" s="71">
        <v>2</v>
      </c>
      <c r="AG130" s="71">
        <v>2</v>
      </c>
      <c r="AH130" s="72">
        <v>2</v>
      </c>
      <c r="AI130" s="72">
        <v>2</v>
      </c>
      <c r="AJ130" s="71">
        <v>2</v>
      </c>
      <c r="AK130" s="71">
        <v>2</v>
      </c>
      <c r="AL130" s="71">
        <v>2</v>
      </c>
      <c r="AM130" s="71">
        <v>2</v>
      </c>
      <c r="AN130" s="71">
        <v>2</v>
      </c>
      <c r="AO130" s="71">
        <v>2</v>
      </c>
      <c r="AP130" s="71">
        <v>2</v>
      </c>
      <c r="AQ130" s="71">
        <v>2</v>
      </c>
      <c r="AR130" s="72">
        <v>2</v>
      </c>
      <c r="AS130" s="71">
        <v>2</v>
      </c>
      <c r="AT130" s="71">
        <v>2</v>
      </c>
    </row>
    <row r="131" spans="1:48" ht="15" customHeight="1" x14ac:dyDescent="0.25">
      <c r="A131" s="65"/>
      <c r="B131" s="65"/>
      <c r="C131" s="66"/>
      <c r="D131" s="76"/>
      <c r="E131" s="71"/>
      <c r="F131" s="71"/>
      <c r="G131" s="71"/>
      <c r="H131" s="73"/>
      <c r="I131" s="71"/>
      <c r="J131" s="71"/>
      <c r="K131" s="71"/>
      <c r="L131" s="73"/>
      <c r="M131" s="71"/>
      <c r="N131" s="71"/>
      <c r="O131" s="71"/>
      <c r="P131" s="71"/>
      <c r="Q131" s="71"/>
      <c r="R131" s="71"/>
      <c r="S131" s="73"/>
      <c r="T131" s="71"/>
      <c r="U131" s="71"/>
      <c r="V131" s="71"/>
      <c r="W131" s="73"/>
      <c r="X131" s="71"/>
      <c r="Y131" s="71"/>
      <c r="Z131" s="73"/>
      <c r="AA131" s="71"/>
      <c r="AB131" s="71"/>
      <c r="AC131" s="73"/>
      <c r="AD131" s="71"/>
      <c r="AE131" s="71"/>
      <c r="AF131" s="71"/>
      <c r="AG131" s="71"/>
      <c r="AH131" s="73"/>
      <c r="AI131" s="73"/>
      <c r="AJ131" s="71"/>
      <c r="AK131" s="71"/>
      <c r="AL131" s="71"/>
      <c r="AM131" s="71"/>
      <c r="AN131" s="71"/>
      <c r="AO131" s="71"/>
      <c r="AP131" s="71"/>
      <c r="AQ131" s="71"/>
      <c r="AR131" s="73"/>
      <c r="AS131" s="71"/>
      <c r="AT131" s="71"/>
    </row>
    <row r="132" spans="1:48" s="122" customFormat="1" ht="18.75" x14ac:dyDescent="0.25">
      <c r="A132" s="153"/>
      <c r="B132" s="153"/>
      <c r="C132" s="153"/>
      <c r="D132" s="163" t="s">
        <v>198</v>
      </c>
      <c r="E132" s="164">
        <f>SUM(E4:E131)</f>
        <v>195</v>
      </c>
      <c r="F132" s="164">
        <f t="shared" ref="F132:AF132" si="0">SUM(F4:F131)</f>
        <v>187</v>
      </c>
      <c r="G132" s="164">
        <f t="shared" si="0"/>
        <v>191</v>
      </c>
      <c r="H132" s="164">
        <f t="shared" si="0"/>
        <v>185</v>
      </c>
      <c r="I132" s="164">
        <f t="shared" si="0"/>
        <v>183</v>
      </c>
      <c r="J132" s="164">
        <f t="shared" si="0"/>
        <v>177</v>
      </c>
      <c r="K132" s="164">
        <f t="shared" si="0"/>
        <v>179</v>
      </c>
      <c r="L132" s="164">
        <f t="shared" si="0"/>
        <v>191</v>
      </c>
      <c r="M132" s="164">
        <f t="shared" si="0"/>
        <v>187</v>
      </c>
      <c r="N132" s="164">
        <f t="shared" si="0"/>
        <v>184</v>
      </c>
      <c r="O132" s="164">
        <f t="shared" si="0"/>
        <v>192</v>
      </c>
      <c r="P132" s="164">
        <f t="shared" si="0"/>
        <v>176</v>
      </c>
      <c r="Q132" s="164">
        <f t="shared" si="0"/>
        <v>167</v>
      </c>
      <c r="R132" s="164">
        <f t="shared" si="0"/>
        <v>176</v>
      </c>
      <c r="S132" s="164">
        <f t="shared" si="0"/>
        <v>189</v>
      </c>
      <c r="T132" s="164">
        <f t="shared" si="0"/>
        <v>184</v>
      </c>
      <c r="U132" s="164">
        <f t="shared" si="0"/>
        <v>189</v>
      </c>
      <c r="V132" s="164">
        <f t="shared" si="0"/>
        <v>193</v>
      </c>
      <c r="W132" s="164">
        <f t="shared" si="0"/>
        <v>190</v>
      </c>
      <c r="X132" s="164">
        <f t="shared" si="0"/>
        <v>185</v>
      </c>
      <c r="Y132" s="164">
        <f t="shared" si="0"/>
        <v>194</v>
      </c>
      <c r="Z132" s="164">
        <f t="shared" si="0"/>
        <v>171</v>
      </c>
      <c r="AA132" s="164">
        <f t="shared" si="0"/>
        <v>187</v>
      </c>
      <c r="AB132" s="164">
        <f t="shared" si="0"/>
        <v>189</v>
      </c>
      <c r="AC132" s="164">
        <f t="shared" si="0"/>
        <v>195</v>
      </c>
      <c r="AD132" s="164">
        <f t="shared" si="0"/>
        <v>191</v>
      </c>
      <c r="AE132" s="164">
        <f t="shared" si="0"/>
        <v>193</v>
      </c>
      <c r="AF132" s="164">
        <f t="shared" si="0"/>
        <v>178</v>
      </c>
      <c r="AG132" s="164">
        <f>SUM(AG4:AG131)</f>
        <v>194</v>
      </c>
      <c r="AH132" s="164">
        <f t="shared" ref="AH132:AT132" si="1">SUM(AH4:AH131)</f>
        <v>171</v>
      </c>
      <c r="AI132" s="164">
        <f t="shared" si="1"/>
        <v>184</v>
      </c>
      <c r="AJ132" s="164">
        <f t="shared" si="1"/>
        <v>194</v>
      </c>
      <c r="AK132" s="164">
        <f t="shared" si="1"/>
        <v>182</v>
      </c>
      <c r="AL132" s="164">
        <f t="shared" si="1"/>
        <v>168</v>
      </c>
      <c r="AM132" s="164">
        <f t="shared" si="1"/>
        <v>192</v>
      </c>
      <c r="AN132" s="164">
        <f t="shared" si="1"/>
        <v>188</v>
      </c>
      <c r="AO132" s="164">
        <f t="shared" si="1"/>
        <v>195</v>
      </c>
      <c r="AP132" s="164">
        <f t="shared" si="1"/>
        <v>183</v>
      </c>
      <c r="AQ132" s="164">
        <f t="shared" si="1"/>
        <v>188</v>
      </c>
      <c r="AR132" s="164">
        <f t="shared" si="1"/>
        <v>180</v>
      </c>
      <c r="AS132" s="164">
        <f t="shared" si="1"/>
        <v>181</v>
      </c>
      <c r="AT132" s="164">
        <f t="shared" si="1"/>
        <v>193</v>
      </c>
    </row>
    <row r="133" spans="1:48" s="122" customFormat="1" ht="18.75" x14ac:dyDescent="0.25">
      <c r="A133" s="153"/>
      <c r="B133" s="153"/>
      <c r="C133" s="153"/>
      <c r="D133" s="163" t="s">
        <v>199</v>
      </c>
      <c r="E133" s="165">
        <f>E132/198</f>
        <v>0.98484848484848486</v>
      </c>
      <c r="F133" s="165">
        <f>F132/198</f>
        <v>0.94444444444444442</v>
      </c>
      <c r="G133" s="165">
        <f t="shared" ref="G133:AT133" si="2">G132/198</f>
        <v>0.96464646464646464</v>
      </c>
      <c r="H133" s="165">
        <f t="shared" si="2"/>
        <v>0.93434343434343436</v>
      </c>
      <c r="I133" s="165">
        <f t="shared" si="2"/>
        <v>0.9242424242424242</v>
      </c>
      <c r="J133" s="165">
        <f t="shared" si="2"/>
        <v>0.89393939393939392</v>
      </c>
      <c r="K133" s="165">
        <f t="shared" si="2"/>
        <v>0.90404040404040409</v>
      </c>
      <c r="L133" s="165">
        <f t="shared" si="2"/>
        <v>0.96464646464646464</v>
      </c>
      <c r="M133" s="165">
        <f t="shared" si="2"/>
        <v>0.94444444444444442</v>
      </c>
      <c r="N133" s="165">
        <f t="shared" si="2"/>
        <v>0.92929292929292928</v>
      </c>
      <c r="O133" s="165">
        <f>O132/198</f>
        <v>0.96969696969696972</v>
      </c>
      <c r="P133" s="165">
        <f>P132/198</f>
        <v>0.88888888888888884</v>
      </c>
      <c r="Q133" s="165">
        <f t="shared" si="2"/>
        <v>0.84343434343434343</v>
      </c>
      <c r="R133" s="165">
        <f t="shared" si="2"/>
        <v>0.88888888888888884</v>
      </c>
      <c r="S133" s="165">
        <f>S132/198</f>
        <v>0.95454545454545459</v>
      </c>
      <c r="T133" s="165">
        <f>T132/198</f>
        <v>0.92929292929292928</v>
      </c>
      <c r="U133" s="165">
        <f t="shared" si="2"/>
        <v>0.95454545454545459</v>
      </c>
      <c r="V133" s="165">
        <f t="shared" si="2"/>
        <v>0.9747474747474747</v>
      </c>
      <c r="W133" s="165">
        <f t="shared" si="2"/>
        <v>0.95959595959595956</v>
      </c>
      <c r="X133" s="165">
        <f t="shared" si="2"/>
        <v>0.93434343434343436</v>
      </c>
      <c r="Y133" s="165">
        <f t="shared" si="2"/>
        <v>0.97979797979797978</v>
      </c>
      <c r="Z133" s="165">
        <f t="shared" si="2"/>
        <v>0.86363636363636365</v>
      </c>
      <c r="AA133" s="165">
        <f t="shared" si="2"/>
        <v>0.94444444444444442</v>
      </c>
      <c r="AB133" s="165">
        <f t="shared" si="2"/>
        <v>0.95454545454545459</v>
      </c>
      <c r="AC133" s="165">
        <f t="shared" si="2"/>
        <v>0.98484848484848486</v>
      </c>
      <c r="AD133" s="165">
        <f t="shared" si="2"/>
        <v>0.96464646464646464</v>
      </c>
      <c r="AE133" s="165">
        <f t="shared" si="2"/>
        <v>0.9747474747474747</v>
      </c>
      <c r="AF133" s="165">
        <f t="shared" si="2"/>
        <v>0.89898989898989901</v>
      </c>
      <c r="AG133" s="165">
        <f t="shared" si="2"/>
        <v>0.97979797979797978</v>
      </c>
      <c r="AH133" s="164">
        <f>AH132/198</f>
        <v>0.86363636363636365</v>
      </c>
      <c r="AI133" s="165">
        <f t="shared" ref="AI133:AJ133" si="3">AI132/198</f>
        <v>0.92929292929292928</v>
      </c>
      <c r="AJ133" s="165">
        <f t="shared" si="3"/>
        <v>0.97979797979797978</v>
      </c>
      <c r="AK133" s="165">
        <f t="shared" si="2"/>
        <v>0.91919191919191923</v>
      </c>
      <c r="AL133" s="165">
        <f t="shared" si="2"/>
        <v>0.84848484848484851</v>
      </c>
      <c r="AM133" s="165">
        <f t="shared" si="2"/>
        <v>0.96969696969696972</v>
      </c>
      <c r="AN133" s="165">
        <f t="shared" si="2"/>
        <v>0.9494949494949495</v>
      </c>
      <c r="AO133" s="165">
        <f t="shared" si="2"/>
        <v>0.98484848484848486</v>
      </c>
      <c r="AP133" s="165">
        <f t="shared" si="2"/>
        <v>0.9242424242424242</v>
      </c>
      <c r="AQ133" s="165">
        <f t="shared" si="2"/>
        <v>0.9494949494949495</v>
      </c>
      <c r="AR133" s="165">
        <f t="shared" si="2"/>
        <v>0.90909090909090906</v>
      </c>
      <c r="AS133" s="165">
        <f t="shared" si="2"/>
        <v>0.91414141414141414</v>
      </c>
      <c r="AT133" s="165">
        <f t="shared" si="2"/>
        <v>0.9747474747474747</v>
      </c>
    </row>
    <row r="135" spans="1:48" x14ac:dyDescent="0.25">
      <c r="D135" s="174" t="s">
        <v>200</v>
      </c>
      <c r="E135" s="159">
        <f>COUNTIF(E3:E130,2)</f>
        <v>96</v>
      </c>
      <c r="F135" s="159">
        <f t="shared" ref="F135:AT135" si="4">COUNTIF(F3:F130,2)</f>
        <v>89</v>
      </c>
      <c r="G135" s="159">
        <f t="shared" si="4"/>
        <v>92</v>
      </c>
      <c r="H135" s="159">
        <f t="shared" si="4"/>
        <v>88</v>
      </c>
      <c r="I135" s="159">
        <f t="shared" si="4"/>
        <v>89</v>
      </c>
      <c r="J135" s="159">
        <f t="shared" si="4"/>
        <v>83</v>
      </c>
      <c r="K135" s="159">
        <f t="shared" si="4"/>
        <v>84</v>
      </c>
      <c r="L135" s="159">
        <f t="shared" si="4"/>
        <v>93</v>
      </c>
      <c r="M135" s="159">
        <f t="shared" si="4"/>
        <v>91</v>
      </c>
      <c r="N135" s="159">
        <f t="shared" si="4"/>
        <v>89</v>
      </c>
      <c r="O135" s="159">
        <f t="shared" si="4"/>
        <v>94</v>
      </c>
      <c r="P135" s="174">
        <f t="shared" si="4"/>
        <v>84</v>
      </c>
      <c r="Q135" s="159">
        <f t="shared" si="4"/>
        <v>78</v>
      </c>
      <c r="R135" s="159">
        <f t="shared" si="4"/>
        <v>83</v>
      </c>
      <c r="S135" s="175">
        <f t="shared" si="4"/>
        <v>90</v>
      </c>
      <c r="T135" s="175">
        <f t="shared" si="4"/>
        <v>89</v>
      </c>
      <c r="U135" s="159">
        <f t="shared" si="4"/>
        <v>91</v>
      </c>
      <c r="V135" s="159">
        <f t="shared" si="4"/>
        <v>95</v>
      </c>
      <c r="W135" s="159">
        <f t="shared" si="4"/>
        <v>93</v>
      </c>
      <c r="X135" s="159">
        <f t="shared" si="4"/>
        <v>89</v>
      </c>
      <c r="Y135" s="159">
        <f t="shared" si="4"/>
        <v>95</v>
      </c>
      <c r="Z135" s="159">
        <f t="shared" si="4"/>
        <v>81</v>
      </c>
      <c r="AA135" s="159">
        <f t="shared" si="4"/>
        <v>89</v>
      </c>
      <c r="AB135" s="159">
        <f t="shared" si="4"/>
        <v>92</v>
      </c>
      <c r="AC135" s="159">
        <f t="shared" si="4"/>
        <v>96</v>
      </c>
      <c r="AD135" s="159">
        <f t="shared" si="4"/>
        <v>94</v>
      </c>
      <c r="AE135" s="159">
        <f t="shared" si="4"/>
        <v>94</v>
      </c>
      <c r="AF135" s="174">
        <f t="shared" si="4"/>
        <v>86</v>
      </c>
      <c r="AG135" s="174">
        <f t="shared" si="4"/>
        <v>95</v>
      </c>
      <c r="AH135" s="159">
        <f t="shared" si="4"/>
        <v>80</v>
      </c>
      <c r="AI135" s="159">
        <f t="shared" si="4"/>
        <v>88</v>
      </c>
      <c r="AJ135" s="159">
        <f t="shared" si="4"/>
        <v>95</v>
      </c>
      <c r="AK135" s="159">
        <f t="shared" si="4"/>
        <v>86</v>
      </c>
      <c r="AL135" s="159">
        <f t="shared" si="4"/>
        <v>77</v>
      </c>
      <c r="AM135" s="159">
        <f t="shared" si="4"/>
        <v>94</v>
      </c>
      <c r="AN135" s="159">
        <f t="shared" si="4"/>
        <v>91</v>
      </c>
      <c r="AO135" s="159">
        <f t="shared" si="4"/>
        <v>96</v>
      </c>
      <c r="AP135" s="159">
        <f t="shared" si="4"/>
        <v>88</v>
      </c>
      <c r="AQ135" s="159">
        <f t="shared" si="4"/>
        <v>91</v>
      </c>
      <c r="AR135" s="159">
        <f t="shared" si="4"/>
        <v>86</v>
      </c>
      <c r="AS135" s="159">
        <f t="shared" si="4"/>
        <v>86</v>
      </c>
      <c r="AT135" s="159">
        <f t="shared" si="4"/>
        <v>94</v>
      </c>
    </row>
    <row r="136" spans="1:48" x14ac:dyDescent="0.25">
      <c r="D136" s="174" t="s">
        <v>201</v>
      </c>
      <c r="E136" s="160">
        <f>E135/E141</f>
        <v>0.96969696969696972</v>
      </c>
      <c r="F136" s="160">
        <f t="shared" ref="F136:AT136" si="5">F135/F141</f>
        <v>0.89898989898989901</v>
      </c>
      <c r="G136" s="160">
        <f t="shared" si="5"/>
        <v>0.92929292929292928</v>
      </c>
      <c r="H136" s="160">
        <f t="shared" si="5"/>
        <v>0.88888888888888884</v>
      </c>
      <c r="I136" s="160">
        <f t="shared" si="5"/>
        <v>0.89898989898989901</v>
      </c>
      <c r="J136" s="160">
        <f t="shared" si="5"/>
        <v>0.83838383838383834</v>
      </c>
      <c r="K136" s="160">
        <f t="shared" si="5"/>
        <v>0.84848484848484851</v>
      </c>
      <c r="L136" s="160">
        <f t="shared" si="5"/>
        <v>0.93939393939393945</v>
      </c>
      <c r="M136" s="160">
        <f t="shared" si="5"/>
        <v>0.91919191919191923</v>
      </c>
      <c r="N136" s="160">
        <f t="shared" si="5"/>
        <v>0.89898989898989901</v>
      </c>
      <c r="O136" s="160">
        <f t="shared" si="5"/>
        <v>0.9494949494949495</v>
      </c>
      <c r="P136" s="176">
        <f t="shared" si="5"/>
        <v>0.84848484848484851</v>
      </c>
      <c r="Q136" s="160">
        <f t="shared" si="5"/>
        <v>0.78787878787878785</v>
      </c>
      <c r="R136" s="160">
        <f t="shared" si="5"/>
        <v>0.83838383838383834</v>
      </c>
      <c r="S136" s="177">
        <f t="shared" si="5"/>
        <v>0.90909090909090906</v>
      </c>
      <c r="T136" s="177">
        <f t="shared" si="5"/>
        <v>0.89898989898989901</v>
      </c>
      <c r="U136" s="160">
        <f t="shared" si="5"/>
        <v>0.91919191919191923</v>
      </c>
      <c r="V136" s="160">
        <f t="shared" si="5"/>
        <v>0.95959595959595956</v>
      </c>
      <c r="W136" s="160">
        <f t="shared" si="5"/>
        <v>0.93939393939393945</v>
      </c>
      <c r="X136" s="160">
        <f t="shared" si="5"/>
        <v>0.89898989898989901</v>
      </c>
      <c r="Y136" s="160">
        <f t="shared" si="5"/>
        <v>0.95959595959595956</v>
      </c>
      <c r="Z136" s="160">
        <f t="shared" si="5"/>
        <v>0.81818181818181823</v>
      </c>
      <c r="AA136" s="160">
        <f t="shared" si="5"/>
        <v>0.89898989898989901</v>
      </c>
      <c r="AB136" s="160">
        <f t="shared" si="5"/>
        <v>0.92929292929292928</v>
      </c>
      <c r="AC136" s="160">
        <f t="shared" si="5"/>
        <v>0.96969696969696972</v>
      </c>
      <c r="AD136" s="160">
        <f t="shared" si="5"/>
        <v>0.9494949494949495</v>
      </c>
      <c r="AE136" s="160">
        <f t="shared" si="5"/>
        <v>0.9494949494949495</v>
      </c>
      <c r="AF136" s="176">
        <f t="shared" si="5"/>
        <v>0.86868686868686873</v>
      </c>
      <c r="AG136" s="176">
        <f>AG135/AG141</f>
        <v>0.95959595959595956</v>
      </c>
      <c r="AH136" s="160">
        <f t="shared" si="5"/>
        <v>0.80808080808080807</v>
      </c>
      <c r="AI136" s="160">
        <f t="shared" si="5"/>
        <v>0.88888888888888884</v>
      </c>
      <c r="AJ136" s="160">
        <f t="shared" si="5"/>
        <v>0.95959595959595956</v>
      </c>
      <c r="AK136" s="160">
        <f t="shared" si="5"/>
        <v>0.86868686868686873</v>
      </c>
      <c r="AL136" s="160">
        <f t="shared" si="5"/>
        <v>0.77777777777777779</v>
      </c>
      <c r="AM136" s="160">
        <f t="shared" si="5"/>
        <v>0.9494949494949495</v>
      </c>
      <c r="AN136" s="160">
        <f t="shared" si="5"/>
        <v>0.91919191919191923</v>
      </c>
      <c r="AO136" s="160">
        <f t="shared" si="5"/>
        <v>0.96969696969696972</v>
      </c>
      <c r="AP136" s="160">
        <f t="shared" si="5"/>
        <v>0.88888888888888884</v>
      </c>
      <c r="AQ136" s="160">
        <f t="shared" si="5"/>
        <v>0.91919191919191923</v>
      </c>
      <c r="AR136" s="160">
        <f t="shared" si="5"/>
        <v>0.86868686868686873</v>
      </c>
      <c r="AS136" s="176">
        <f t="shared" si="5"/>
        <v>0.86868686868686873</v>
      </c>
      <c r="AT136" s="160">
        <f t="shared" si="5"/>
        <v>0.9494949494949495</v>
      </c>
      <c r="AU136" s="112"/>
      <c r="AV136" s="112"/>
    </row>
    <row r="137" spans="1:48" x14ac:dyDescent="0.25">
      <c r="D137" s="235" t="s">
        <v>202</v>
      </c>
      <c r="E137" s="212">
        <f>COUNTIF(E3:E130,1)</f>
        <v>3</v>
      </c>
      <c r="F137" s="212">
        <f t="shared" ref="F137:AT137" si="6">COUNTIF(F3:F130,1)</f>
        <v>9</v>
      </c>
      <c r="G137" s="212">
        <f t="shared" si="6"/>
        <v>7</v>
      </c>
      <c r="H137" s="212">
        <f t="shared" si="6"/>
        <v>9</v>
      </c>
      <c r="I137" s="212">
        <f t="shared" si="6"/>
        <v>5</v>
      </c>
      <c r="J137" s="212">
        <f t="shared" si="6"/>
        <v>11</v>
      </c>
      <c r="K137" s="212">
        <f t="shared" si="6"/>
        <v>11</v>
      </c>
      <c r="L137" s="212">
        <f t="shared" si="6"/>
        <v>5</v>
      </c>
      <c r="M137" s="212">
        <f t="shared" si="6"/>
        <v>5</v>
      </c>
      <c r="N137" s="212">
        <f t="shared" si="6"/>
        <v>6</v>
      </c>
      <c r="O137" s="212">
        <f t="shared" si="6"/>
        <v>4</v>
      </c>
      <c r="P137" s="235">
        <f t="shared" si="6"/>
        <v>8</v>
      </c>
      <c r="Q137" s="212">
        <f t="shared" si="6"/>
        <v>11</v>
      </c>
      <c r="R137" s="212">
        <f t="shared" si="6"/>
        <v>10</v>
      </c>
      <c r="S137" s="236">
        <f t="shared" si="6"/>
        <v>9</v>
      </c>
      <c r="T137" s="236">
        <f t="shared" si="6"/>
        <v>6</v>
      </c>
      <c r="U137" s="212">
        <f t="shared" si="6"/>
        <v>7</v>
      </c>
      <c r="V137" s="212">
        <f t="shared" si="6"/>
        <v>3</v>
      </c>
      <c r="W137" s="212">
        <f t="shared" si="6"/>
        <v>4</v>
      </c>
      <c r="X137" s="212">
        <f t="shared" si="6"/>
        <v>7</v>
      </c>
      <c r="Y137" s="212">
        <f t="shared" si="6"/>
        <v>4</v>
      </c>
      <c r="Z137" s="212">
        <f t="shared" si="6"/>
        <v>9</v>
      </c>
      <c r="AA137" s="212">
        <f t="shared" si="6"/>
        <v>9</v>
      </c>
      <c r="AB137" s="212">
        <f t="shared" si="6"/>
        <v>5</v>
      </c>
      <c r="AC137" s="212">
        <f t="shared" si="6"/>
        <v>3</v>
      </c>
      <c r="AD137" s="212">
        <f t="shared" si="6"/>
        <v>3</v>
      </c>
      <c r="AE137" s="212">
        <f t="shared" si="6"/>
        <v>5</v>
      </c>
      <c r="AF137" s="235">
        <f t="shared" si="6"/>
        <v>6</v>
      </c>
      <c r="AG137" s="235">
        <f t="shared" si="6"/>
        <v>4</v>
      </c>
      <c r="AH137" s="212">
        <f t="shared" si="6"/>
        <v>11</v>
      </c>
      <c r="AI137" s="212">
        <f t="shared" si="6"/>
        <v>8</v>
      </c>
      <c r="AJ137" s="212">
        <f t="shared" si="6"/>
        <v>4</v>
      </c>
      <c r="AK137" s="212">
        <f t="shared" si="6"/>
        <v>10</v>
      </c>
      <c r="AL137" s="212">
        <f t="shared" si="6"/>
        <v>14</v>
      </c>
      <c r="AM137" s="212">
        <f t="shared" si="6"/>
        <v>4</v>
      </c>
      <c r="AN137" s="212">
        <f t="shared" si="6"/>
        <v>6</v>
      </c>
      <c r="AO137" s="212">
        <f t="shared" si="6"/>
        <v>3</v>
      </c>
      <c r="AP137" s="212">
        <f t="shared" si="6"/>
        <v>7</v>
      </c>
      <c r="AQ137" s="212">
        <f t="shared" si="6"/>
        <v>6</v>
      </c>
      <c r="AR137" s="212">
        <f t="shared" si="6"/>
        <v>8</v>
      </c>
      <c r="AS137" s="212">
        <f t="shared" si="6"/>
        <v>9</v>
      </c>
      <c r="AT137" s="212">
        <f t="shared" si="6"/>
        <v>5</v>
      </c>
    </row>
    <row r="138" spans="1:48" x14ac:dyDescent="0.25">
      <c r="D138" s="235" t="s">
        <v>203</v>
      </c>
      <c r="E138" s="215">
        <f t="shared" ref="E138:AT138" si="7">E137/E141</f>
        <v>3.0303030303030304E-2</v>
      </c>
      <c r="F138" s="215">
        <f t="shared" si="7"/>
        <v>9.0909090909090912E-2</v>
      </c>
      <c r="G138" s="215">
        <f t="shared" si="7"/>
        <v>7.0707070707070704E-2</v>
      </c>
      <c r="H138" s="215">
        <f t="shared" si="7"/>
        <v>9.0909090909090912E-2</v>
      </c>
      <c r="I138" s="215">
        <f t="shared" si="7"/>
        <v>5.0505050505050504E-2</v>
      </c>
      <c r="J138" s="215">
        <f t="shared" si="7"/>
        <v>0.1111111111111111</v>
      </c>
      <c r="K138" s="215">
        <f t="shared" si="7"/>
        <v>0.1111111111111111</v>
      </c>
      <c r="L138" s="215">
        <f t="shared" si="7"/>
        <v>5.0505050505050504E-2</v>
      </c>
      <c r="M138" s="215">
        <f t="shared" si="7"/>
        <v>5.0505050505050504E-2</v>
      </c>
      <c r="N138" s="215">
        <f t="shared" si="7"/>
        <v>6.0606060606060608E-2</v>
      </c>
      <c r="O138" s="215">
        <f t="shared" si="7"/>
        <v>4.0404040404040407E-2</v>
      </c>
      <c r="P138" s="237">
        <f t="shared" si="7"/>
        <v>8.0808080808080815E-2</v>
      </c>
      <c r="Q138" s="215">
        <f t="shared" si="7"/>
        <v>0.1111111111111111</v>
      </c>
      <c r="R138" s="215">
        <f t="shared" si="7"/>
        <v>0.10101010101010101</v>
      </c>
      <c r="S138" s="238">
        <f t="shared" si="7"/>
        <v>9.0909090909090912E-2</v>
      </c>
      <c r="T138" s="238">
        <f t="shared" si="7"/>
        <v>6.0606060606060608E-2</v>
      </c>
      <c r="U138" s="215">
        <f t="shared" si="7"/>
        <v>7.0707070707070704E-2</v>
      </c>
      <c r="V138" s="215">
        <f t="shared" si="7"/>
        <v>3.0303030303030304E-2</v>
      </c>
      <c r="W138" s="215">
        <f t="shared" si="7"/>
        <v>4.0404040404040407E-2</v>
      </c>
      <c r="X138" s="215">
        <f t="shared" si="7"/>
        <v>7.0707070707070704E-2</v>
      </c>
      <c r="Y138" s="215">
        <f t="shared" si="7"/>
        <v>4.0404040404040407E-2</v>
      </c>
      <c r="Z138" s="215">
        <f t="shared" si="7"/>
        <v>9.0909090909090912E-2</v>
      </c>
      <c r="AA138" s="215">
        <f t="shared" si="7"/>
        <v>9.0909090909090912E-2</v>
      </c>
      <c r="AB138" s="215">
        <f t="shared" si="7"/>
        <v>5.0505050505050504E-2</v>
      </c>
      <c r="AC138" s="215">
        <f t="shared" si="7"/>
        <v>3.0303030303030304E-2</v>
      </c>
      <c r="AD138" s="215">
        <f t="shared" si="7"/>
        <v>3.0303030303030304E-2</v>
      </c>
      <c r="AE138" s="215">
        <f t="shared" si="7"/>
        <v>5.0505050505050504E-2</v>
      </c>
      <c r="AF138" s="237">
        <f t="shared" si="7"/>
        <v>6.0606060606060608E-2</v>
      </c>
      <c r="AG138" s="237">
        <f t="shared" si="7"/>
        <v>4.0404040404040407E-2</v>
      </c>
      <c r="AH138" s="215">
        <f t="shared" si="7"/>
        <v>0.1111111111111111</v>
      </c>
      <c r="AI138" s="215">
        <f t="shared" si="7"/>
        <v>8.0808080808080815E-2</v>
      </c>
      <c r="AJ138" s="215">
        <f t="shared" si="7"/>
        <v>4.0404040404040407E-2</v>
      </c>
      <c r="AK138" s="215">
        <f t="shared" si="7"/>
        <v>0.10101010101010101</v>
      </c>
      <c r="AL138" s="215">
        <f t="shared" si="7"/>
        <v>0.14141414141414141</v>
      </c>
      <c r="AM138" s="215">
        <f t="shared" si="7"/>
        <v>4.0404040404040407E-2</v>
      </c>
      <c r="AN138" s="215">
        <f t="shared" si="7"/>
        <v>6.0606060606060608E-2</v>
      </c>
      <c r="AO138" s="215">
        <f t="shared" si="7"/>
        <v>3.0303030303030304E-2</v>
      </c>
      <c r="AP138" s="215">
        <f t="shared" si="7"/>
        <v>7.0707070707070704E-2</v>
      </c>
      <c r="AQ138" s="215">
        <f t="shared" si="7"/>
        <v>6.0606060606060608E-2</v>
      </c>
      <c r="AR138" s="215">
        <f t="shared" si="7"/>
        <v>8.0808080808080815E-2</v>
      </c>
      <c r="AS138" s="215">
        <f t="shared" si="7"/>
        <v>9.0909090909090912E-2</v>
      </c>
      <c r="AT138" s="215">
        <f t="shared" si="7"/>
        <v>5.0505050505050504E-2</v>
      </c>
      <c r="AU138" s="112"/>
      <c r="AV138" s="112"/>
    </row>
    <row r="139" spans="1:48" x14ac:dyDescent="0.25">
      <c r="D139" s="187" t="s">
        <v>204</v>
      </c>
      <c r="E139" s="186">
        <f>COUNTIF(E3:E130,0)</f>
        <v>0</v>
      </c>
      <c r="F139" s="186">
        <f t="shared" ref="F139:AT139" si="8">COUNTIF(F3:F130,0)</f>
        <v>1</v>
      </c>
      <c r="G139" s="186">
        <f t="shared" si="8"/>
        <v>0</v>
      </c>
      <c r="H139" s="186">
        <f t="shared" si="8"/>
        <v>2</v>
      </c>
      <c r="I139" s="186">
        <f t="shared" si="8"/>
        <v>5</v>
      </c>
      <c r="J139" s="186">
        <f t="shared" si="8"/>
        <v>5</v>
      </c>
      <c r="K139" s="186">
        <f t="shared" si="8"/>
        <v>4</v>
      </c>
      <c r="L139" s="186">
        <f t="shared" si="8"/>
        <v>1</v>
      </c>
      <c r="M139" s="186">
        <f t="shared" si="8"/>
        <v>3</v>
      </c>
      <c r="N139" s="186">
        <f t="shared" si="8"/>
        <v>4</v>
      </c>
      <c r="O139" s="186">
        <f t="shared" si="8"/>
        <v>1</v>
      </c>
      <c r="P139" s="187">
        <f t="shared" si="8"/>
        <v>7</v>
      </c>
      <c r="Q139" s="186">
        <f t="shared" si="8"/>
        <v>10</v>
      </c>
      <c r="R139" s="186">
        <f t="shared" si="8"/>
        <v>6</v>
      </c>
      <c r="S139" s="188">
        <f t="shared" si="8"/>
        <v>0</v>
      </c>
      <c r="T139" s="188">
        <f t="shared" si="8"/>
        <v>4</v>
      </c>
      <c r="U139" s="186">
        <f t="shared" si="8"/>
        <v>1</v>
      </c>
      <c r="V139" s="186">
        <f t="shared" si="8"/>
        <v>1</v>
      </c>
      <c r="W139" s="186">
        <f t="shared" si="8"/>
        <v>2</v>
      </c>
      <c r="X139" s="186">
        <f t="shared" si="8"/>
        <v>3</v>
      </c>
      <c r="Y139" s="186">
        <f t="shared" si="8"/>
        <v>0</v>
      </c>
      <c r="Z139" s="186">
        <f t="shared" si="8"/>
        <v>9</v>
      </c>
      <c r="AA139" s="186">
        <f t="shared" si="8"/>
        <v>1</v>
      </c>
      <c r="AB139" s="186">
        <f t="shared" si="8"/>
        <v>2</v>
      </c>
      <c r="AC139" s="186">
        <f t="shared" si="8"/>
        <v>0</v>
      </c>
      <c r="AD139" s="186">
        <f t="shared" si="8"/>
        <v>2</v>
      </c>
      <c r="AE139" s="186">
        <f t="shared" si="8"/>
        <v>0</v>
      </c>
      <c r="AF139" s="187">
        <f t="shared" si="8"/>
        <v>7</v>
      </c>
      <c r="AG139" s="187">
        <f t="shared" si="8"/>
        <v>0</v>
      </c>
      <c r="AH139" s="186">
        <f t="shared" si="8"/>
        <v>8</v>
      </c>
      <c r="AI139" s="187">
        <f t="shared" si="8"/>
        <v>3</v>
      </c>
      <c r="AJ139" s="187">
        <f t="shared" si="8"/>
        <v>0</v>
      </c>
      <c r="AK139" s="186">
        <f t="shared" si="8"/>
        <v>3</v>
      </c>
      <c r="AL139" s="187">
        <f t="shared" si="8"/>
        <v>8</v>
      </c>
      <c r="AM139" s="187">
        <f t="shared" si="8"/>
        <v>1</v>
      </c>
      <c r="AN139" s="186">
        <f t="shared" si="8"/>
        <v>2</v>
      </c>
      <c r="AO139" s="186">
        <f t="shared" si="8"/>
        <v>0</v>
      </c>
      <c r="AP139" s="186">
        <f t="shared" si="8"/>
        <v>4</v>
      </c>
      <c r="AQ139" s="186">
        <f t="shared" si="8"/>
        <v>2</v>
      </c>
      <c r="AR139" s="186">
        <f t="shared" si="8"/>
        <v>5</v>
      </c>
      <c r="AS139" s="186">
        <f t="shared" si="8"/>
        <v>4</v>
      </c>
      <c r="AT139" s="186">
        <f t="shared" si="8"/>
        <v>0</v>
      </c>
    </row>
    <row r="140" spans="1:48" x14ac:dyDescent="0.25">
      <c r="D140" s="187" t="s">
        <v>205</v>
      </c>
      <c r="E140" s="189">
        <f t="shared" ref="E140:AT140" si="9">E139/E141</f>
        <v>0</v>
      </c>
      <c r="F140" s="189">
        <f t="shared" si="9"/>
        <v>1.0101010101010102E-2</v>
      </c>
      <c r="G140" s="189">
        <f t="shared" si="9"/>
        <v>0</v>
      </c>
      <c r="H140" s="189">
        <f t="shared" si="9"/>
        <v>2.0202020202020204E-2</v>
      </c>
      <c r="I140" s="189">
        <f t="shared" si="9"/>
        <v>5.0505050505050504E-2</v>
      </c>
      <c r="J140" s="189">
        <f t="shared" si="9"/>
        <v>5.0505050505050504E-2</v>
      </c>
      <c r="K140" s="189">
        <f t="shared" si="9"/>
        <v>4.0404040404040407E-2</v>
      </c>
      <c r="L140" s="189">
        <f t="shared" si="9"/>
        <v>1.0101010101010102E-2</v>
      </c>
      <c r="M140" s="189">
        <f t="shared" si="9"/>
        <v>3.0303030303030304E-2</v>
      </c>
      <c r="N140" s="189">
        <f t="shared" si="9"/>
        <v>4.0404040404040407E-2</v>
      </c>
      <c r="O140" s="189">
        <f t="shared" si="9"/>
        <v>1.0101010101010102E-2</v>
      </c>
      <c r="P140" s="190">
        <f t="shared" si="9"/>
        <v>7.0707070707070704E-2</v>
      </c>
      <c r="Q140" s="189">
        <f t="shared" si="9"/>
        <v>0.10101010101010101</v>
      </c>
      <c r="R140" s="189">
        <f t="shared" si="9"/>
        <v>6.0606060606060608E-2</v>
      </c>
      <c r="S140" s="191">
        <f t="shared" si="9"/>
        <v>0</v>
      </c>
      <c r="T140" s="191">
        <f t="shared" si="9"/>
        <v>4.0404040404040407E-2</v>
      </c>
      <c r="U140" s="189">
        <f t="shared" si="9"/>
        <v>1.0101010101010102E-2</v>
      </c>
      <c r="V140" s="189">
        <f t="shared" si="9"/>
        <v>1.0101010101010102E-2</v>
      </c>
      <c r="W140" s="189">
        <f t="shared" si="9"/>
        <v>2.0202020202020204E-2</v>
      </c>
      <c r="X140" s="189">
        <f t="shared" si="9"/>
        <v>3.0303030303030304E-2</v>
      </c>
      <c r="Y140" s="189">
        <f t="shared" si="9"/>
        <v>0</v>
      </c>
      <c r="Z140" s="189">
        <f t="shared" si="9"/>
        <v>9.0909090909090912E-2</v>
      </c>
      <c r="AA140" s="189">
        <f t="shared" si="9"/>
        <v>1.0101010101010102E-2</v>
      </c>
      <c r="AB140" s="189">
        <f t="shared" si="9"/>
        <v>2.0202020202020204E-2</v>
      </c>
      <c r="AC140" s="189">
        <f t="shared" si="9"/>
        <v>0</v>
      </c>
      <c r="AD140" s="189">
        <f t="shared" si="9"/>
        <v>2.0202020202020204E-2</v>
      </c>
      <c r="AE140" s="189">
        <f t="shared" si="9"/>
        <v>0</v>
      </c>
      <c r="AF140" s="190">
        <f t="shared" si="9"/>
        <v>7.0707070707070704E-2</v>
      </c>
      <c r="AG140" s="190">
        <f t="shared" si="9"/>
        <v>0</v>
      </c>
      <c r="AH140" s="189">
        <f t="shared" si="9"/>
        <v>8.0808080808080815E-2</v>
      </c>
      <c r="AI140" s="190">
        <f t="shared" si="9"/>
        <v>3.0303030303030304E-2</v>
      </c>
      <c r="AJ140" s="190">
        <f t="shared" si="9"/>
        <v>0</v>
      </c>
      <c r="AK140" s="189">
        <f t="shared" si="9"/>
        <v>3.0303030303030304E-2</v>
      </c>
      <c r="AL140" s="190">
        <f t="shared" si="9"/>
        <v>8.0808080808080815E-2</v>
      </c>
      <c r="AM140" s="190">
        <f t="shared" si="9"/>
        <v>1.0101010101010102E-2</v>
      </c>
      <c r="AN140" s="189">
        <f t="shared" si="9"/>
        <v>2.0202020202020204E-2</v>
      </c>
      <c r="AO140" s="189">
        <f t="shared" si="9"/>
        <v>0</v>
      </c>
      <c r="AP140" s="189">
        <f t="shared" si="9"/>
        <v>4.0404040404040407E-2</v>
      </c>
      <c r="AQ140" s="189">
        <f t="shared" si="9"/>
        <v>2.0202020202020204E-2</v>
      </c>
      <c r="AR140" s="189">
        <f t="shared" si="9"/>
        <v>5.0505050505050504E-2</v>
      </c>
      <c r="AS140" s="189">
        <f t="shared" si="9"/>
        <v>4.0404040404040407E-2</v>
      </c>
      <c r="AT140" s="189">
        <f t="shared" si="9"/>
        <v>0</v>
      </c>
      <c r="AU140" s="112"/>
      <c r="AV140" s="112"/>
    </row>
    <row r="141" spans="1:48" x14ac:dyDescent="0.25">
      <c r="D141" s="64" t="s">
        <v>206</v>
      </c>
      <c r="E141" s="156">
        <f>E135+E137+E139</f>
        <v>99</v>
      </c>
      <c r="F141" s="156">
        <f t="shared" ref="F141:AT141" si="10">F135+F137+F139</f>
        <v>99</v>
      </c>
      <c r="G141" s="156">
        <f t="shared" si="10"/>
        <v>99</v>
      </c>
      <c r="H141" s="156">
        <f t="shared" si="10"/>
        <v>99</v>
      </c>
      <c r="I141" s="156">
        <f t="shared" si="10"/>
        <v>99</v>
      </c>
      <c r="J141" s="156">
        <f t="shared" si="10"/>
        <v>99</v>
      </c>
      <c r="K141" s="156">
        <f t="shared" si="10"/>
        <v>99</v>
      </c>
      <c r="L141" s="156">
        <f t="shared" si="10"/>
        <v>99</v>
      </c>
      <c r="M141" s="156">
        <f t="shared" si="10"/>
        <v>99</v>
      </c>
      <c r="N141" s="156">
        <f t="shared" si="10"/>
        <v>99</v>
      </c>
      <c r="O141" s="156">
        <f t="shared" si="10"/>
        <v>99</v>
      </c>
      <c r="P141" s="156">
        <f t="shared" si="10"/>
        <v>99</v>
      </c>
      <c r="Q141" s="156">
        <f t="shared" si="10"/>
        <v>99</v>
      </c>
      <c r="R141" s="156">
        <f t="shared" si="10"/>
        <v>99</v>
      </c>
      <c r="S141" s="156">
        <f t="shared" si="10"/>
        <v>99</v>
      </c>
      <c r="T141" s="156">
        <f t="shared" si="10"/>
        <v>99</v>
      </c>
      <c r="U141" s="156">
        <f t="shared" si="10"/>
        <v>99</v>
      </c>
      <c r="V141" s="156">
        <f t="shared" si="10"/>
        <v>99</v>
      </c>
      <c r="W141" s="156">
        <f t="shared" si="10"/>
        <v>99</v>
      </c>
      <c r="X141" s="156">
        <f t="shared" si="10"/>
        <v>99</v>
      </c>
      <c r="Y141" s="156">
        <f t="shared" si="10"/>
        <v>99</v>
      </c>
      <c r="Z141" s="156">
        <f t="shared" si="10"/>
        <v>99</v>
      </c>
      <c r="AA141" s="156">
        <f t="shared" si="10"/>
        <v>99</v>
      </c>
      <c r="AB141" s="156">
        <f t="shared" si="10"/>
        <v>99</v>
      </c>
      <c r="AC141" s="156">
        <f t="shared" si="10"/>
        <v>99</v>
      </c>
      <c r="AD141" s="156">
        <f t="shared" si="10"/>
        <v>99</v>
      </c>
      <c r="AE141" s="156">
        <f t="shared" si="10"/>
        <v>99</v>
      </c>
      <c r="AF141" s="156">
        <f t="shared" si="10"/>
        <v>99</v>
      </c>
      <c r="AG141" s="156">
        <f t="shared" si="10"/>
        <v>99</v>
      </c>
      <c r="AH141" s="156">
        <f t="shared" si="10"/>
        <v>99</v>
      </c>
      <c r="AI141" s="156">
        <f t="shared" si="10"/>
        <v>99</v>
      </c>
      <c r="AJ141" s="156">
        <f t="shared" si="10"/>
        <v>99</v>
      </c>
      <c r="AK141" s="156">
        <f t="shared" si="10"/>
        <v>99</v>
      </c>
      <c r="AL141" s="156">
        <f t="shared" si="10"/>
        <v>99</v>
      </c>
      <c r="AM141" s="156">
        <f t="shared" si="10"/>
        <v>99</v>
      </c>
      <c r="AN141" s="156">
        <f t="shared" si="10"/>
        <v>99</v>
      </c>
      <c r="AO141" s="156">
        <f t="shared" si="10"/>
        <v>99</v>
      </c>
      <c r="AP141" s="156">
        <f t="shared" si="10"/>
        <v>99</v>
      </c>
      <c r="AQ141" s="156">
        <f t="shared" si="10"/>
        <v>99</v>
      </c>
      <c r="AR141" s="156">
        <f t="shared" si="10"/>
        <v>99</v>
      </c>
      <c r="AS141" s="156">
        <f t="shared" si="10"/>
        <v>99</v>
      </c>
      <c r="AT141" s="156">
        <f t="shared" si="10"/>
        <v>99</v>
      </c>
    </row>
    <row r="142" spans="1:48" x14ac:dyDescent="0.25">
      <c r="D142" s="126"/>
      <c r="E142" s="107"/>
      <c r="F142" s="107"/>
      <c r="G142" s="107"/>
    </row>
    <row r="143" spans="1:48" x14ac:dyDescent="0.25">
      <c r="D143" s="126"/>
      <c r="E143" s="107"/>
      <c r="F143" s="107"/>
      <c r="G143" s="107"/>
    </row>
    <row r="144" spans="1:48" x14ac:dyDescent="0.25">
      <c r="D144" s="126"/>
      <c r="E144" s="107"/>
      <c r="F144" s="107"/>
      <c r="G144" s="107"/>
    </row>
    <row r="145" spans="4:46" x14ac:dyDescent="0.25">
      <c r="D145" s="126"/>
      <c r="E145" s="107"/>
      <c r="F145" s="107"/>
      <c r="G145" s="107"/>
    </row>
    <row r="146" spans="4:46" x14ac:dyDescent="0.25">
      <c r="D146" s="126"/>
      <c r="E146" s="107"/>
      <c r="F146" s="107"/>
      <c r="G146" s="107"/>
    </row>
    <row r="147" spans="4:46" x14ac:dyDescent="0.25">
      <c r="D147" s="126"/>
      <c r="E147" s="107"/>
      <c r="F147" s="107"/>
      <c r="G147" s="107"/>
    </row>
    <row r="148" spans="4:46" x14ac:dyDescent="0.25">
      <c r="D148" s="126"/>
      <c r="E148" s="107"/>
      <c r="F148" s="107"/>
      <c r="G148" s="107"/>
    </row>
    <row r="149" spans="4:46" x14ac:dyDescent="0.25">
      <c r="D149" s="126"/>
      <c r="E149" s="107"/>
      <c r="F149" s="107"/>
      <c r="G149" s="107"/>
    </row>
    <row r="150" spans="4:46" x14ac:dyDescent="0.25">
      <c r="D150" s="126"/>
      <c r="E150" s="107"/>
      <c r="F150" s="107"/>
      <c r="G150" s="107"/>
    </row>
    <row r="151" spans="4:46" x14ac:dyDescent="0.25">
      <c r="D151" s="126"/>
      <c r="E151" s="107"/>
      <c r="F151" s="107"/>
      <c r="G151" s="107"/>
    </row>
    <row r="152" spans="4:46" x14ac:dyDescent="0.25">
      <c r="D152" s="126"/>
      <c r="E152" s="234"/>
      <c r="F152" s="234"/>
      <c r="G152" s="234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</row>
    <row r="153" spans="4:46" x14ac:dyDescent="0.25">
      <c r="D153" s="126"/>
      <c r="E153" s="107"/>
      <c r="F153" s="107"/>
      <c r="G153" s="107"/>
    </row>
    <row r="154" spans="4:46" x14ac:dyDescent="0.25">
      <c r="D154" s="126"/>
      <c r="E154" s="107"/>
      <c r="F154" s="107"/>
      <c r="G154" s="107"/>
    </row>
    <row r="155" spans="4:46" x14ac:dyDescent="0.25">
      <c r="D155" s="126"/>
      <c r="E155" s="107"/>
      <c r="F155" s="107"/>
      <c r="G155" s="107"/>
    </row>
    <row r="156" spans="4:46" x14ac:dyDescent="0.25">
      <c r="D156" s="126"/>
      <c r="E156" s="107"/>
      <c r="F156" s="107"/>
      <c r="G156" s="107"/>
    </row>
    <row r="157" spans="4:46" x14ac:dyDescent="0.25">
      <c r="D157" s="126"/>
      <c r="E157" s="107"/>
      <c r="F157" s="107"/>
      <c r="G157" s="107"/>
    </row>
    <row r="158" spans="4:46" x14ac:dyDescent="0.25">
      <c r="D158" s="126"/>
      <c r="E158" s="107"/>
      <c r="F158" s="107"/>
      <c r="G158" s="107"/>
    </row>
    <row r="159" spans="4:46" x14ac:dyDescent="0.25">
      <c r="D159" s="126"/>
      <c r="E159" s="107"/>
      <c r="F159" s="107"/>
      <c r="G159" s="107"/>
    </row>
    <row r="160" spans="4:46" x14ac:dyDescent="0.25">
      <c r="D160" s="126"/>
      <c r="E160" s="107"/>
      <c r="F160" s="107"/>
      <c r="G160" s="107"/>
    </row>
    <row r="161" spans="4:7" x14ac:dyDescent="0.25">
      <c r="D161" s="126"/>
      <c r="E161" s="107"/>
      <c r="F161" s="107"/>
      <c r="G161" s="107"/>
    </row>
    <row r="162" spans="4:7" x14ac:dyDescent="0.25">
      <c r="D162" s="126"/>
      <c r="E162" s="107"/>
      <c r="F162" s="107"/>
      <c r="G162" s="107"/>
    </row>
    <row r="163" spans="4:7" x14ac:dyDescent="0.25">
      <c r="D163" s="126"/>
      <c r="E163" s="107"/>
      <c r="F163" s="107"/>
      <c r="G163" s="107"/>
    </row>
    <row r="164" spans="4:7" x14ac:dyDescent="0.25">
      <c r="D164" s="126"/>
      <c r="E164" s="107"/>
      <c r="F164" s="107"/>
      <c r="G164" s="107"/>
    </row>
    <row r="165" spans="4:7" x14ac:dyDescent="0.25">
      <c r="D165" s="126"/>
      <c r="E165" s="107"/>
      <c r="F165" s="107"/>
      <c r="G165" s="107"/>
    </row>
    <row r="166" spans="4:7" x14ac:dyDescent="0.25">
      <c r="D166" s="126"/>
      <c r="E166" s="107"/>
      <c r="F166" s="107"/>
      <c r="G166" s="107"/>
    </row>
    <row r="167" spans="4:7" x14ac:dyDescent="0.25">
      <c r="D167" s="126"/>
      <c r="E167" s="107"/>
      <c r="F167" s="107"/>
      <c r="G167" s="107"/>
    </row>
    <row r="168" spans="4:7" x14ac:dyDescent="0.25">
      <c r="D168" s="126"/>
      <c r="E168" s="107"/>
      <c r="F168" s="107"/>
      <c r="G168" s="107"/>
    </row>
    <row r="169" spans="4:7" x14ac:dyDescent="0.25">
      <c r="D169" s="126"/>
      <c r="E169" s="107"/>
      <c r="F169" s="107"/>
      <c r="G169" s="107"/>
    </row>
    <row r="170" spans="4:7" x14ac:dyDescent="0.25">
      <c r="D170" s="126"/>
      <c r="E170" s="107"/>
      <c r="F170" s="107"/>
      <c r="G170" s="107"/>
    </row>
    <row r="171" spans="4:7" x14ac:dyDescent="0.25">
      <c r="D171" s="126"/>
      <c r="E171" s="107"/>
      <c r="F171" s="107"/>
      <c r="G171" s="107"/>
    </row>
    <row r="172" spans="4:7" x14ac:dyDescent="0.25">
      <c r="D172" s="126"/>
      <c r="E172" s="107"/>
      <c r="F172" s="107"/>
      <c r="G172" s="107"/>
    </row>
    <row r="173" spans="4:7" x14ac:dyDescent="0.25">
      <c r="D173" s="126"/>
      <c r="E173" s="107"/>
      <c r="F173" s="107"/>
      <c r="G173" s="107"/>
    </row>
    <row r="174" spans="4:7" x14ac:dyDescent="0.25">
      <c r="D174" s="126"/>
      <c r="E174" s="107"/>
      <c r="F174" s="107"/>
      <c r="G174" s="107"/>
    </row>
    <row r="175" spans="4:7" x14ac:dyDescent="0.25">
      <c r="D175" s="126"/>
      <c r="E175" s="107"/>
      <c r="F175" s="107"/>
      <c r="G175" s="107"/>
    </row>
    <row r="176" spans="4:7" x14ac:dyDescent="0.25">
      <c r="D176" s="126"/>
      <c r="E176" s="107"/>
      <c r="F176" s="107"/>
      <c r="G176" s="107"/>
    </row>
    <row r="177" spans="4:7" x14ac:dyDescent="0.25">
      <c r="D177" s="126"/>
      <c r="E177" s="107"/>
      <c r="F177" s="107"/>
      <c r="G177" s="107"/>
    </row>
    <row r="178" spans="4:7" x14ac:dyDescent="0.25">
      <c r="D178" s="126"/>
      <c r="E178" s="107"/>
      <c r="F178" s="107"/>
      <c r="G178" s="107"/>
    </row>
    <row r="179" spans="4:7" x14ac:dyDescent="0.25">
      <c r="D179" s="126"/>
      <c r="E179" s="107"/>
      <c r="F179" s="107"/>
      <c r="G179" s="107"/>
    </row>
    <row r="180" spans="4:7" x14ac:dyDescent="0.25">
      <c r="D180" s="126"/>
      <c r="E180" s="107"/>
      <c r="F180" s="107"/>
      <c r="G180" s="107"/>
    </row>
    <row r="181" spans="4:7" x14ac:dyDescent="0.25">
      <c r="D181" s="126"/>
      <c r="E181" s="107"/>
      <c r="F181" s="107"/>
      <c r="G181" s="107"/>
    </row>
    <row r="182" spans="4:7" x14ac:dyDescent="0.25">
      <c r="D182" s="126"/>
      <c r="E182" s="107"/>
      <c r="F182" s="107"/>
      <c r="G182" s="107"/>
    </row>
    <row r="183" spans="4:7" x14ac:dyDescent="0.25">
      <c r="D183" s="126"/>
      <c r="E183" s="107"/>
      <c r="F183" s="107"/>
      <c r="G183" s="107"/>
    </row>
    <row r="184" spans="4:7" x14ac:dyDescent="0.25">
      <c r="D184" s="126"/>
      <c r="E184" s="107"/>
      <c r="F184" s="107"/>
      <c r="G184" s="107"/>
    </row>
    <row r="185" spans="4:7" x14ac:dyDescent="0.25">
      <c r="D185" s="126"/>
      <c r="E185" s="107"/>
      <c r="F185" s="107"/>
      <c r="G185" s="107"/>
    </row>
    <row r="186" spans="4:7" x14ac:dyDescent="0.25">
      <c r="D186" s="126"/>
      <c r="E186" s="107"/>
      <c r="F186" s="107"/>
      <c r="G186" s="107"/>
    </row>
    <row r="187" spans="4:7" x14ac:dyDescent="0.25">
      <c r="D187" s="126"/>
      <c r="E187" s="107"/>
      <c r="F187" s="107"/>
      <c r="G187" s="107"/>
    </row>
    <row r="188" spans="4:7" x14ac:dyDescent="0.25">
      <c r="D188" s="126"/>
      <c r="E188" s="107"/>
      <c r="F188" s="107"/>
      <c r="G188" s="107"/>
    </row>
    <row r="189" spans="4:7" x14ac:dyDescent="0.25">
      <c r="D189" s="126"/>
      <c r="E189" s="107"/>
      <c r="F189" s="107"/>
      <c r="G189" s="107"/>
    </row>
    <row r="190" spans="4:7" x14ac:dyDescent="0.25">
      <c r="D190" s="126"/>
      <c r="E190" s="107"/>
      <c r="F190" s="107"/>
      <c r="G190" s="107"/>
    </row>
    <row r="191" spans="4:7" x14ac:dyDescent="0.25">
      <c r="D191" s="126"/>
      <c r="E191" s="107"/>
      <c r="F191" s="107"/>
      <c r="G191" s="107"/>
    </row>
    <row r="192" spans="4:7" x14ac:dyDescent="0.25">
      <c r="D192" s="126"/>
      <c r="E192" s="107"/>
      <c r="F192" s="107"/>
      <c r="G192" s="107"/>
    </row>
    <row r="193" spans="4:7" x14ac:dyDescent="0.25">
      <c r="D193" s="126"/>
      <c r="E193" s="107"/>
      <c r="F193" s="107"/>
      <c r="G193" s="107"/>
    </row>
    <row r="194" spans="4:7" x14ac:dyDescent="0.25">
      <c r="D194" s="126"/>
      <c r="E194" s="107"/>
      <c r="F194" s="107"/>
      <c r="G194" s="107"/>
    </row>
    <row r="195" spans="4:7" x14ac:dyDescent="0.25">
      <c r="D195" s="126"/>
      <c r="E195" s="107"/>
      <c r="F195" s="107"/>
      <c r="G195" s="107"/>
    </row>
    <row r="196" spans="4:7" x14ac:dyDescent="0.25">
      <c r="D196" s="126"/>
      <c r="E196" s="107"/>
      <c r="F196" s="107"/>
      <c r="G196" s="107"/>
    </row>
    <row r="197" spans="4:7" x14ac:dyDescent="0.25">
      <c r="D197" s="126"/>
      <c r="E197" s="107"/>
      <c r="F197" s="107"/>
      <c r="G197" s="107"/>
    </row>
    <row r="198" spans="4:7" x14ac:dyDescent="0.25">
      <c r="D198" s="126"/>
      <c r="E198" s="107"/>
      <c r="F198" s="107"/>
      <c r="G198" s="107"/>
    </row>
    <row r="199" spans="4:7" x14ac:dyDescent="0.25">
      <c r="D199" s="126"/>
      <c r="E199" s="107"/>
      <c r="F199" s="107"/>
      <c r="G199" s="107"/>
    </row>
    <row r="200" spans="4:7" x14ac:dyDescent="0.25">
      <c r="D200" s="126"/>
      <c r="E200" s="107"/>
      <c r="F200" s="107"/>
      <c r="G200" s="107"/>
    </row>
    <row r="201" spans="4:7" x14ac:dyDescent="0.25">
      <c r="D201" s="126"/>
      <c r="E201" s="107"/>
      <c r="F201" s="107"/>
      <c r="G201" s="107"/>
    </row>
    <row r="202" spans="4:7" x14ac:dyDescent="0.25">
      <c r="D202" s="126"/>
      <c r="E202" s="107"/>
      <c r="F202" s="107"/>
      <c r="G202" s="107"/>
    </row>
    <row r="203" spans="4:7" x14ac:dyDescent="0.25">
      <c r="D203" s="126"/>
      <c r="E203" s="107"/>
      <c r="F203" s="107"/>
      <c r="G203" s="107"/>
    </row>
    <row r="204" spans="4:7" x14ac:dyDescent="0.25">
      <c r="D204" s="126"/>
      <c r="E204" s="107"/>
      <c r="F204" s="107"/>
      <c r="G204" s="107"/>
    </row>
    <row r="205" spans="4:7" x14ac:dyDescent="0.25">
      <c r="D205" s="126"/>
      <c r="E205" s="107"/>
      <c r="F205" s="107"/>
      <c r="G205" s="107"/>
    </row>
    <row r="206" spans="4:7" x14ac:dyDescent="0.25">
      <c r="D206" s="126"/>
      <c r="E206" s="107"/>
      <c r="F206" s="107"/>
      <c r="G206" s="107"/>
    </row>
    <row r="207" spans="4:7" x14ac:dyDescent="0.25">
      <c r="D207" s="126"/>
      <c r="E207" s="107"/>
      <c r="F207" s="107"/>
      <c r="G207" s="107"/>
    </row>
    <row r="208" spans="4:7" x14ac:dyDescent="0.25">
      <c r="D208" s="126"/>
      <c r="E208" s="107"/>
      <c r="F208" s="107"/>
      <c r="G208" s="107"/>
    </row>
    <row r="209" spans="4:7" x14ac:dyDescent="0.25">
      <c r="D209" s="126"/>
      <c r="E209" s="107"/>
      <c r="F209" s="107"/>
      <c r="G209" s="107"/>
    </row>
    <row r="210" spans="4:7" x14ac:dyDescent="0.25">
      <c r="D210" s="126"/>
      <c r="E210" s="107"/>
      <c r="F210" s="107"/>
      <c r="G210" s="107"/>
    </row>
    <row r="211" spans="4:7" x14ac:dyDescent="0.25">
      <c r="D211" s="126"/>
      <c r="E211" s="107"/>
      <c r="F211" s="107"/>
      <c r="G211" s="107"/>
    </row>
    <row r="212" spans="4:7" x14ac:dyDescent="0.25">
      <c r="D212" s="126"/>
      <c r="E212" s="107"/>
      <c r="F212" s="107"/>
      <c r="G212" s="107"/>
    </row>
    <row r="213" spans="4:7" x14ac:dyDescent="0.25">
      <c r="D213" s="126"/>
      <c r="E213" s="107"/>
      <c r="F213" s="107"/>
      <c r="G213" s="107"/>
    </row>
    <row r="214" spans="4:7" x14ac:dyDescent="0.25">
      <c r="D214" s="126"/>
      <c r="E214" s="107"/>
      <c r="F214" s="107"/>
      <c r="G214" s="107"/>
    </row>
    <row r="215" spans="4:7" x14ac:dyDescent="0.25">
      <c r="D215" s="126"/>
      <c r="E215" s="107"/>
      <c r="F215" s="107"/>
      <c r="G215" s="107"/>
    </row>
    <row r="216" spans="4:7" x14ac:dyDescent="0.25">
      <c r="D216" s="126"/>
      <c r="E216" s="107"/>
      <c r="F216" s="107"/>
      <c r="G216" s="107"/>
    </row>
    <row r="217" spans="4:7" x14ac:dyDescent="0.25">
      <c r="D217" s="126"/>
      <c r="E217" s="107"/>
      <c r="F217" s="107"/>
      <c r="G217" s="107"/>
    </row>
    <row r="218" spans="4:7" x14ac:dyDescent="0.25">
      <c r="D218" s="126"/>
      <c r="E218" s="107"/>
      <c r="F218" s="107"/>
      <c r="G218" s="107"/>
    </row>
    <row r="219" spans="4:7" x14ac:dyDescent="0.25">
      <c r="D219" s="126"/>
      <c r="E219" s="107"/>
      <c r="F219" s="107"/>
      <c r="G219" s="107"/>
    </row>
    <row r="220" spans="4:7" x14ac:dyDescent="0.25">
      <c r="D220" s="126"/>
      <c r="E220" s="107"/>
      <c r="F220" s="107"/>
      <c r="G220" s="107"/>
    </row>
    <row r="221" spans="4:7" x14ac:dyDescent="0.25">
      <c r="D221" s="126"/>
      <c r="E221" s="107"/>
      <c r="F221" s="107"/>
      <c r="G221" s="107"/>
    </row>
    <row r="222" spans="4:7" x14ac:dyDescent="0.25">
      <c r="D222" s="126"/>
      <c r="E222" s="107"/>
      <c r="F222" s="107"/>
      <c r="G222" s="107"/>
    </row>
    <row r="223" spans="4:7" x14ac:dyDescent="0.25">
      <c r="D223" s="126"/>
      <c r="E223" s="107"/>
      <c r="F223" s="107"/>
      <c r="G223" s="107"/>
    </row>
    <row r="224" spans="4:7" x14ac:dyDescent="0.25">
      <c r="D224" s="126"/>
      <c r="E224" s="107"/>
      <c r="F224" s="107"/>
      <c r="G224" s="107"/>
    </row>
    <row r="225" spans="4:7" x14ac:dyDescent="0.25">
      <c r="D225" s="126"/>
      <c r="E225" s="107"/>
      <c r="F225" s="107"/>
      <c r="G225" s="107"/>
    </row>
    <row r="226" spans="4:7" x14ac:dyDescent="0.25">
      <c r="D226" s="126"/>
      <c r="E226" s="107"/>
      <c r="F226" s="107"/>
      <c r="G226" s="107"/>
    </row>
    <row r="227" spans="4:7" x14ac:dyDescent="0.25">
      <c r="D227" s="126"/>
      <c r="E227" s="107"/>
      <c r="F227" s="107"/>
      <c r="G227" s="107"/>
    </row>
    <row r="228" spans="4:7" x14ac:dyDescent="0.25">
      <c r="D228" s="126"/>
      <c r="E228" s="107"/>
      <c r="F228" s="107"/>
      <c r="G228" s="107"/>
    </row>
    <row r="229" spans="4:7" x14ac:dyDescent="0.25">
      <c r="D229" s="126"/>
      <c r="E229" s="107"/>
      <c r="F229" s="107"/>
      <c r="G229" s="107"/>
    </row>
    <row r="230" spans="4:7" x14ac:dyDescent="0.25">
      <c r="D230" s="126"/>
      <c r="E230" s="107"/>
      <c r="F230" s="107"/>
      <c r="G230" s="107"/>
    </row>
    <row r="231" spans="4:7" x14ac:dyDescent="0.25">
      <c r="D231" s="126"/>
      <c r="E231" s="107"/>
      <c r="F231" s="107"/>
      <c r="G231" s="107"/>
    </row>
    <row r="232" spans="4:7" x14ac:dyDescent="0.25">
      <c r="D232" s="126"/>
      <c r="E232" s="107"/>
      <c r="F232" s="107"/>
      <c r="G232" s="107"/>
    </row>
    <row r="233" spans="4:7" x14ac:dyDescent="0.25">
      <c r="D233" s="126"/>
      <c r="E233" s="107"/>
      <c r="F233" s="107"/>
      <c r="G233" s="107"/>
    </row>
    <row r="234" spans="4:7" x14ac:dyDescent="0.25">
      <c r="D234" s="126"/>
      <c r="E234" s="107"/>
      <c r="F234" s="107"/>
      <c r="G234" s="107"/>
    </row>
    <row r="235" spans="4:7" x14ac:dyDescent="0.25">
      <c r="D235" s="126"/>
      <c r="E235" s="107"/>
      <c r="F235" s="107"/>
      <c r="G235" s="107"/>
    </row>
    <row r="236" spans="4:7" x14ac:dyDescent="0.25">
      <c r="D236" s="126"/>
      <c r="E236" s="107"/>
      <c r="F236" s="107"/>
      <c r="G236" s="107"/>
    </row>
    <row r="237" spans="4:7" x14ac:dyDescent="0.25">
      <c r="D237" s="126"/>
      <c r="E237" s="107"/>
      <c r="F237" s="107"/>
      <c r="G237" s="107"/>
    </row>
    <row r="238" spans="4:7" x14ac:dyDescent="0.25">
      <c r="D238" s="126"/>
      <c r="E238" s="107"/>
      <c r="F238" s="107"/>
      <c r="G238" s="107"/>
    </row>
    <row r="239" spans="4:7" x14ac:dyDescent="0.25">
      <c r="D239" s="126"/>
      <c r="E239" s="107"/>
      <c r="F239" s="107"/>
      <c r="G239" s="107"/>
    </row>
    <row r="240" spans="4:7" x14ac:dyDescent="0.25">
      <c r="D240" s="126"/>
      <c r="E240" s="107"/>
      <c r="F240" s="107"/>
      <c r="G240" s="107"/>
    </row>
    <row r="241" spans="4:7" x14ac:dyDescent="0.25">
      <c r="D241" s="126"/>
      <c r="E241" s="107"/>
      <c r="F241" s="107"/>
      <c r="G241" s="107"/>
    </row>
    <row r="242" spans="4:7" x14ac:dyDescent="0.25">
      <c r="D242" s="126"/>
      <c r="E242" s="107"/>
      <c r="F242" s="107"/>
      <c r="G242" s="107"/>
    </row>
    <row r="243" spans="4:7" x14ac:dyDescent="0.25">
      <c r="D243" s="126"/>
      <c r="E243" s="107"/>
      <c r="F243" s="107"/>
      <c r="G243" s="107"/>
    </row>
    <row r="244" spans="4:7" x14ac:dyDescent="0.25">
      <c r="D244" s="126"/>
      <c r="E244" s="107"/>
      <c r="F244" s="107"/>
      <c r="G244" s="107"/>
    </row>
    <row r="245" spans="4:7" x14ac:dyDescent="0.25">
      <c r="D245" s="126"/>
      <c r="E245" s="107"/>
      <c r="F245" s="107"/>
      <c r="G245" s="107"/>
    </row>
    <row r="246" spans="4:7" x14ac:dyDescent="0.25">
      <c r="D246" s="126"/>
      <c r="E246" s="107"/>
      <c r="F246" s="107"/>
      <c r="G246" s="107"/>
    </row>
    <row r="247" spans="4:7" x14ac:dyDescent="0.25">
      <c r="D247" s="126"/>
      <c r="E247" s="107"/>
      <c r="F247" s="107"/>
      <c r="G247" s="107"/>
    </row>
    <row r="248" spans="4:7" x14ac:dyDescent="0.25">
      <c r="D248" s="126"/>
      <c r="E248" s="107"/>
      <c r="F248" s="107"/>
      <c r="G248" s="107"/>
    </row>
    <row r="249" spans="4:7" x14ac:dyDescent="0.25">
      <c r="D249" s="126"/>
      <c r="E249" s="107"/>
      <c r="F249" s="107"/>
      <c r="G249" s="107"/>
    </row>
    <row r="250" spans="4:7" x14ac:dyDescent="0.25">
      <c r="D250" s="126"/>
      <c r="E250" s="107"/>
      <c r="F250" s="107"/>
      <c r="G250" s="107"/>
    </row>
    <row r="251" spans="4:7" x14ac:dyDescent="0.25">
      <c r="D251" s="126"/>
      <c r="E251" s="107"/>
      <c r="F251" s="107"/>
      <c r="G251" s="107"/>
    </row>
    <row r="252" spans="4:7" x14ac:dyDescent="0.25">
      <c r="D252" s="126"/>
      <c r="E252" s="107"/>
      <c r="F252" s="107"/>
      <c r="G252" s="107"/>
    </row>
    <row r="253" spans="4:7" x14ac:dyDescent="0.25">
      <c r="D253" s="126"/>
      <c r="E253" s="107"/>
      <c r="F253" s="107"/>
      <c r="G253" s="107"/>
    </row>
    <row r="254" spans="4:7" x14ac:dyDescent="0.25">
      <c r="D254" s="126"/>
      <c r="E254" s="107"/>
      <c r="F254" s="107"/>
      <c r="G254" s="107"/>
    </row>
    <row r="255" spans="4:7" x14ac:dyDescent="0.25">
      <c r="D255" s="126"/>
      <c r="E255" s="107"/>
      <c r="F255" s="107"/>
      <c r="G255" s="107"/>
    </row>
    <row r="256" spans="4:7" x14ac:dyDescent="0.25">
      <c r="D256" s="126"/>
      <c r="E256" s="107"/>
      <c r="F256" s="107"/>
      <c r="G256" s="107"/>
    </row>
    <row r="257" spans="4:7" x14ac:dyDescent="0.25">
      <c r="D257" s="126"/>
      <c r="E257" s="107"/>
      <c r="F257" s="107"/>
      <c r="G257" s="107"/>
    </row>
    <row r="258" spans="4:7" x14ac:dyDescent="0.25">
      <c r="D258" s="126"/>
      <c r="E258" s="107"/>
      <c r="F258" s="107"/>
      <c r="G258" s="107"/>
    </row>
    <row r="259" spans="4:7" x14ac:dyDescent="0.25">
      <c r="D259" s="126"/>
      <c r="E259" s="107"/>
      <c r="F259" s="107"/>
      <c r="G259" s="107"/>
    </row>
    <row r="260" spans="4:7" x14ac:dyDescent="0.25">
      <c r="D260" s="126"/>
      <c r="E260" s="107"/>
      <c r="F260" s="107"/>
      <c r="G260" s="107"/>
    </row>
    <row r="261" spans="4:7" x14ac:dyDescent="0.25">
      <c r="D261" s="126"/>
      <c r="E261" s="107"/>
      <c r="F261" s="107"/>
      <c r="G261" s="107"/>
    </row>
    <row r="262" spans="4:7" x14ac:dyDescent="0.25">
      <c r="D262" s="126"/>
      <c r="E262" s="107"/>
      <c r="F262" s="107"/>
      <c r="G262" s="107"/>
    </row>
    <row r="263" spans="4:7" x14ac:dyDescent="0.25">
      <c r="D263" s="126"/>
      <c r="E263" s="107"/>
      <c r="F263" s="107"/>
      <c r="G263" s="107"/>
    </row>
    <row r="264" spans="4:7" x14ac:dyDescent="0.25">
      <c r="D264" s="126"/>
      <c r="E264" s="107"/>
      <c r="F264" s="107"/>
      <c r="G264" s="107"/>
    </row>
    <row r="265" spans="4:7" x14ac:dyDescent="0.25">
      <c r="D265" s="126"/>
      <c r="E265" s="107"/>
      <c r="F265" s="107"/>
      <c r="G265" s="107"/>
    </row>
    <row r="266" spans="4:7" x14ac:dyDescent="0.25">
      <c r="D266" s="126"/>
      <c r="E266" s="107"/>
      <c r="F266" s="107"/>
      <c r="G266" s="107"/>
    </row>
    <row r="267" spans="4:7" x14ac:dyDescent="0.25">
      <c r="D267" s="126"/>
      <c r="E267" s="107"/>
      <c r="F267" s="107"/>
      <c r="G267" s="107"/>
    </row>
    <row r="268" spans="4:7" x14ac:dyDescent="0.25">
      <c r="D268" s="126"/>
      <c r="E268" s="107"/>
      <c r="F268" s="107"/>
      <c r="G268" s="107"/>
    </row>
    <row r="269" spans="4:7" x14ac:dyDescent="0.25">
      <c r="D269" s="126"/>
      <c r="E269" s="107"/>
      <c r="F269" s="107"/>
      <c r="G269" s="107"/>
    </row>
    <row r="270" spans="4:7" x14ac:dyDescent="0.25">
      <c r="D270" s="126"/>
      <c r="E270" s="107"/>
      <c r="F270" s="107"/>
      <c r="G270" s="107"/>
    </row>
    <row r="271" spans="4:7" x14ac:dyDescent="0.25">
      <c r="D271" s="126"/>
      <c r="E271" s="107"/>
      <c r="F271" s="107"/>
      <c r="G271" s="107"/>
    </row>
    <row r="272" spans="4:7" x14ac:dyDescent="0.25">
      <c r="D272" s="126"/>
      <c r="E272" s="107"/>
      <c r="F272" s="107"/>
      <c r="G272" s="107"/>
    </row>
    <row r="273" spans="4:7" x14ac:dyDescent="0.25">
      <c r="D273" s="126"/>
      <c r="E273" s="107"/>
      <c r="F273" s="107"/>
      <c r="G273" s="107"/>
    </row>
    <row r="274" spans="4:7" x14ac:dyDescent="0.25">
      <c r="D274" s="126"/>
      <c r="E274" s="107"/>
      <c r="F274" s="107"/>
      <c r="G274" s="107"/>
    </row>
    <row r="275" spans="4:7" x14ac:dyDescent="0.25">
      <c r="D275" s="126"/>
      <c r="E275" s="107"/>
      <c r="F275" s="107"/>
      <c r="G275" s="107"/>
    </row>
    <row r="276" spans="4:7" x14ac:dyDescent="0.25">
      <c r="D276" s="126"/>
      <c r="E276" s="107"/>
      <c r="F276" s="107"/>
      <c r="G276" s="107"/>
    </row>
    <row r="277" spans="4:7" x14ac:dyDescent="0.25">
      <c r="D277" s="126"/>
      <c r="E277" s="107"/>
      <c r="F277" s="107"/>
      <c r="G277" s="107"/>
    </row>
    <row r="278" spans="4:7" x14ac:dyDescent="0.25">
      <c r="D278" s="126"/>
      <c r="E278" s="107"/>
      <c r="F278" s="107"/>
      <c r="G278" s="107"/>
    </row>
    <row r="279" spans="4:7" x14ac:dyDescent="0.25">
      <c r="D279" s="126"/>
      <c r="E279" s="107"/>
      <c r="F279" s="107"/>
      <c r="G279" s="107"/>
    </row>
    <row r="280" spans="4:7" x14ac:dyDescent="0.25">
      <c r="D280" s="126"/>
      <c r="E280" s="107"/>
      <c r="F280" s="107"/>
      <c r="G280" s="107"/>
    </row>
    <row r="281" spans="4:7" x14ac:dyDescent="0.25">
      <c r="D281" s="126"/>
      <c r="E281" s="107"/>
      <c r="F281" s="107"/>
      <c r="G281" s="107"/>
    </row>
    <row r="282" spans="4:7" x14ac:dyDescent="0.25">
      <c r="D282" s="126"/>
      <c r="E282" s="107"/>
      <c r="F282" s="107"/>
      <c r="G282" s="107"/>
    </row>
    <row r="283" spans="4:7" x14ac:dyDescent="0.25">
      <c r="D283" s="126"/>
      <c r="E283" s="107"/>
      <c r="F283" s="107"/>
      <c r="G283" s="107"/>
    </row>
    <row r="284" spans="4:7" x14ac:dyDescent="0.25">
      <c r="D284" s="126"/>
      <c r="E284" s="107"/>
      <c r="F284" s="107"/>
      <c r="G284" s="107"/>
    </row>
    <row r="285" spans="4:7" x14ac:dyDescent="0.25">
      <c r="D285" s="126"/>
      <c r="E285" s="107"/>
      <c r="F285" s="107"/>
      <c r="G285" s="107"/>
    </row>
    <row r="286" spans="4:7" x14ac:dyDescent="0.25">
      <c r="D286" s="126"/>
      <c r="E286" s="107"/>
      <c r="F286" s="107"/>
      <c r="G286" s="107"/>
    </row>
    <row r="287" spans="4:7" x14ac:dyDescent="0.25">
      <c r="D287" s="126"/>
      <c r="E287" s="107"/>
      <c r="F287" s="107"/>
      <c r="G287" s="107"/>
    </row>
    <row r="288" spans="4:7" x14ac:dyDescent="0.25">
      <c r="D288" s="126"/>
      <c r="E288" s="107"/>
      <c r="F288" s="107"/>
      <c r="G288" s="107"/>
    </row>
    <row r="289" spans="4:7" x14ac:dyDescent="0.25">
      <c r="D289" s="126"/>
      <c r="E289" s="107"/>
      <c r="F289" s="107"/>
      <c r="G289" s="107"/>
    </row>
    <row r="290" spans="4:7" x14ac:dyDescent="0.25">
      <c r="D290" s="126"/>
      <c r="E290" s="107"/>
      <c r="F290" s="107"/>
      <c r="G290" s="107"/>
    </row>
    <row r="291" spans="4:7" x14ac:dyDescent="0.25">
      <c r="D291" s="126"/>
      <c r="E291" s="107"/>
      <c r="F291" s="107"/>
      <c r="G291" s="107"/>
    </row>
    <row r="292" spans="4:7" x14ac:dyDescent="0.25">
      <c r="D292" s="126"/>
      <c r="E292" s="107"/>
      <c r="F292" s="107"/>
      <c r="G292" s="107"/>
    </row>
    <row r="293" spans="4:7" x14ac:dyDescent="0.25">
      <c r="D293" s="126"/>
      <c r="E293" s="107"/>
      <c r="F293" s="107"/>
      <c r="G293" s="107"/>
    </row>
    <row r="294" spans="4:7" x14ac:dyDescent="0.25">
      <c r="D294" s="126"/>
      <c r="E294" s="107"/>
      <c r="F294" s="107"/>
      <c r="G294" s="107"/>
    </row>
    <row r="295" spans="4:7" x14ac:dyDescent="0.25">
      <c r="D295" s="126"/>
      <c r="E295" s="107"/>
      <c r="F295" s="107"/>
      <c r="G295" s="107"/>
    </row>
    <row r="296" spans="4:7" x14ac:dyDescent="0.25">
      <c r="D296" s="126"/>
      <c r="E296" s="107"/>
      <c r="F296" s="107"/>
      <c r="G296" s="107"/>
    </row>
    <row r="297" spans="4:7" x14ac:dyDescent="0.25">
      <c r="D297" s="126"/>
      <c r="E297" s="107"/>
      <c r="F297" s="107"/>
      <c r="G297" s="107"/>
    </row>
    <row r="298" spans="4:7" x14ac:dyDescent="0.25">
      <c r="D298" s="126"/>
      <c r="E298" s="107"/>
      <c r="F298" s="107"/>
      <c r="G298" s="107"/>
    </row>
    <row r="299" spans="4:7" x14ac:dyDescent="0.25">
      <c r="D299" s="126"/>
      <c r="E299" s="107"/>
      <c r="F299" s="107"/>
      <c r="G299" s="107"/>
    </row>
    <row r="300" spans="4:7" x14ac:dyDescent="0.25">
      <c r="D300" s="126"/>
      <c r="E300" s="107"/>
      <c r="F300" s="107"/>
      <c r="G300" s="107"/>
    </row>
    <row r="301" spans="4:7" x14ac:dyDescent="0.25">
      <c r="D301" s="126"/>
      <c r="E301" s="107"/>
      <c r="F301" s="107"/>
      <c r="G301" s="107"/>
    </row>
    <row r="302" spans="4:7" x14ac:dyDescent="0.25">
      <c r="D302" s="126"/>
      <c r="E302" s="107"/>
      <c r="F302" s="107"/>
      <c r="G302" s="107"/>
    </row>
    <row r="303" spans="4:7" x14ac:dyDescent="0.25">
      <c r="D303" s="126"/>
      <c r="E303" s="107"/>
      <c r="F303" s="107"/>
      <c r="G303" s="107"/>
    </row>
    <row r="304" spans="4:7" x14ac:dyDescent="0.25">
      <c r="D304" s="126"/>
      <c r="E304" s="107"/>
      <c r="F304" s="107"/>
      <c r="G304" s="107"/>
    </row>
    <row r="305" spans="4:7" x14ac:dyDescent="0.25">
      <c r="D305" s="126"/>
      <c r="E305" s="107"/>
      <c r="F305" s="107"/>
      <c r="G305" s="107"/>
    </row>
    <row r="306" spans="4:7" x14ac:dyDescent="0.25">
      <c r="D306" s="126"/>
      <c r="E306" s="107"/>
      <c r="F306" s="107"/>
      <c r="G306" s="107"/>
    </row>
    <row r="307" spans="4:7" x14ac:dyDescent="0.25">
      <c r="D307" s="126"/>
      <c r="E307" s="107"/>
      <c r="F307" s="107"/>
      <c r="G307" s="107"/>
    </row>
    <row r="308" spans="4:7" x14ac:dyDescent="0.25">
      <c r="D308" s="126"/>
      <c r="E308" s="107"/>
      <c r="F308" s="107"/>
      <c r="G308" s="107"/>
    </row>
    <row r="309" spans="4:7" x14ac:dyDescent="0.25">
      <c r="D309" s="126"/>
      <c r="E309" s="107"/>
      <c r="F309" s="107"/>
      <c r="G309" s="107"/>
    </row>
    <row r="310" spans="4:7" x14ac:dyDescent="0.25">
      <c r="D310" s="126"/>
      <c r="E310" s="107"/>
      <c r="F310" s="107"/>
      <c r="G310" s="107"/>
    </row>
    <row r="311" spans="4:7" x14ac:dyDescent="0.25">
      <c r="D311" s="126"/>
      <c r="E311" s="107"/>
      <c r="F311" s="107"/>
      <c r="G311" s="107"/>
    </row>
    <row r="312" spans="4:7" x14ac:dyDescent="0.25">
      <c r="D312" s="126"/>
      <c r="E312" s="107"/>
      <c r="F312" s="107"/>
      <c r="G312" s="107"/>
    </row>
    <row r="313" spans="4:7" x14ac:dyDescent="0.25">
      <c r="D313" s="126"/>
      <c r="E313" s="107"/>
      <c r="F313" s="107"/>
      <c r="G313" s="107"/>
    </row>
    <row r="314" spans="4:7" x14ac:dyDescent="0.25">
      <c r="D314" s="126"/>
      <c r="E314" s="107"/>
      <c r="F314" s="107"/>
      <c r="G314" s="107"/>
    </row>
    <row r="315" spans="4:7" x14ac:dyDescent="0.25">
      <c r="D315" s="126"/>
      <c r="E315" s="107"/>
      <c r="F315" s="107"/>
      <c r="G315" s="107"/>
    </row>
    <row r="316" spans="4:7" x14ac:dyDescent="0.25">
      <c r="D316" s="126"/>
      <c r="E316" s="107"/>
      <c r="F316" s="107"/>
      <c r="G316" s="107"/>
    </row>
    <row r="317" spans="4:7" x14ac:dyDescent="0.25">
      <c r="D317" s="126"/>
      <c r="E317" s="107"/>
      <c r="F317" s="107"/>
      <c r="G317" s="107"/>
    </row>
    <row r="318" spans="4:7" x14ac:dyDescent="0.25">
      <c r="D318" s="126"/>
      <c r="E318" s="107"/>
      <c r="F318" s="107"/>
      <c r="G318" s="107"/>
    </row>
    <row r="319" spans="4:7" x14ac:dyDescent="0.25">
      <c r="D319" s="126"/>
      <c r="E319" s="107"/>
      <c r="F319" s="107"/>
      <c r="G319" s="107"/>
    </row>
    <row r="320" spans="4:7" x14ac:dyDescent="0.25">
      <c r="D320" s="126"/>
      <c r="E320" s="107"/>
      <c r="F320" s="107"/>
      <c r="G320" s="107"/>
    </row>
    <row r="321" spans="4:7" x14ac:dyDescent="0.25">
      <c r="D321" s="126"/>
      <c r="E321" s="107"/>
      <c r="F321" s="107"/>
      <c r="G321" s="107"/>
    </row>
    <row r="322" spans="4:7" x14ac:dyDescent="0.25">
      <c r="D322" s="126"/>
      <c r="E322" s="107"/>
      <c r="F322" s="107"/>
      <c r="G322" s="107"/>
    </row>
    <row r="323" spans="4:7" x14ac:dyDescent="0.25">
      <c r="D323" s="126"/>
      <c r="E323" s="107"/>
      <c r="F323" s="107"/>
      <c r="G323" s="107"/>
    </row>
    <row r="324" spans="4:7" x14ac:dyDescent="0.25">
      <c r="D324" s="126"/>
      <c r="E324" s="107"/>
      <c r="F324" s="107"/>
      <c r="G324" s="107"/>
    </row>
    <row r="325" spans="4:7" x14ac:dyDescent="0.25">
      <c r="D325" s="126"/>
      <c r="E325" s="107"/>
      <c r="F325" s="107"/>
      <c r="G325" s="107"/>
    </row>
    <row r="326" spans="4:7" x14ac:dyDescent="0.25">
      <c r="D326" s="126"/>
      <c r="E326" s="107"/>
      <c r="F326" s="107"/>
      <c r="G326" s="107"/>
    </row>
    <row r="327" spans="4:7" x14ac:dyDescent="0.25">
      <c r="D327" s="126"/>
      <c r="E327" s="107"/>
      <c r="F327" s="107"/>
      <c r="G327" s="107"/>
    </row>
    <row r="328" spans="4:7" x14ac:dyDescent="0.25">
      <c r="D328" s="126"/>
      <c r="E328" s="107"/>
      <c r="F328" s="107"/>
      <c r="G328" s="107"/>
    </row>
    <row r="329" spans="4:7" x14ac:dyDescent="0.25">
      <c r="D329" s="126"/>
      <c r="E329" s="107"/>
      <c r="F329" s="107"/>
      <c r="G329" s="107"/>
    </row>
    <row r="330" spans="4:7" x14ac:dyDescent="0.25">
      <c r="D330" s="126"/>
      <c r="E330" s="107"/>
      <c r="F330" s="107"/>
      <c r="G330" s="107"/>
    </row>
    <row r="331" spans="4:7" x14ac:dyDescent="0.25">
      <c r="D331" s="126"/>
      <c r="E331" s="107"/>
      <c r="F331" s="107"/>
      <c r="G331" s="107"/>
    </row>
    <row r="332" spans="4:7" x14ac:dyDescent="0.25">
      <c r="D332" s="126"/>
      <c r="E332" s="107"/>
      <c r="F332" s="107"/>
      <c r="G332" s="107"/>
    </row>
    <row r="333" spans="4:7" x14ac:dyDescent="0.25">
      <c r="D333" s="126"/>
      <c r="E333" s="107"/>
      <c r="F333" s="107"/>
      <c r="G333" s="107"/>
    </row>
    <row r="334" spans="4:7" x14ac:dyDescent="0.25">
      <c r="D334" s="126"/>
      <c r="E334" s="107"/>
      <c r="F334" s="107"/>
      <c r="G334" s="107"/>
    </row>
    <row r="335" spans="4:7" x14ac:dyDescent="0.25">
      <c r="D335" s="126"/>
      <c r="E335" s="107"/>
      <c r="F335" s="107"/>
      <c r="G335" s="107"/>
    </row>
    <row r="336" spans="4:7" x14ac:dyDescent="0.25">
      <c r="D336" s="126"/>
      <c r="E336" s="107"/>
      <c r="F336" s="107"/>
      <c r="G336" s="107"/>
    </row>
    <row r="337" spans="4:7" x14ac:dyDescent="0.25">
      <c r="D337" s="126"/>
      <c r="E337" s="107"/>
      <c r="F337" s="107"/>
      <c r="G337" s="107"/>
    </row>
    <row r="338" spans="4:7" x14ac:dyDescent="0.25">
      <c r="D338" s="126"/>
      <c r="E338" s="107"/>
      <c r="F338" s="107"/>
      <c r="G338" s="107"/>
    </row>
    <row r="339" spans="4:7" x14ac:dyDescent="0.25">
      <c r="D339" s="126"/>
      <c r="E339" s="107"/>
      <c r="F339" s="107"/>
      <c r="G339" s="107"/>
    </row>
    <row r="340" spans="4:7" x14ac:dyDescent="0.25">
      <c r="D340" s="126"/>
      <c r="E340" s="107"/>
      <c r="F340" s="107"/>
      <c r="G340" s="107"/>
    </row>
    <row r="341" spans="4:7" x14ac:dyDescent="0.25">
      <c r="D341" s="126"/>
      <c r="E341" s="107"/>
      <c r="F341" s="107"/>
      <c r="G341" s="107"/>
    </row>
    <row r="342" spans="4:7" x14ac:dyDescent="0.25">
      <c r="D342" s="126"/>
      <c r="E342" s="107"/>
      <c r="F342" s="107"/>
      <c r="G342" s="107"/>
    </row>
    <row r="343" spans="4:7" x14ac:dyDescent="0.25">
      <c r="D343" s="126"/>
      <c r="E343" s="107"/>
      <c r="F343" s="107"/>
      <c r="G343" s="107"/>
    </row>
    <row r="344" spans="4:7" x14ac:dyDescent="0.25">
      <c r="D344" s="126"/>
      <c r="E344" s="107"/>
      <c r="F344" s="107"/>
      <c r="G344" s="107"/>
    </row>
    <row r="345" spans="4:7" x14ac:dyDescent="0.25">
      <c r="D345" s="126"/>
      <c r="E345" s="107"/>
      <c r="F345" s="107"/>
      <c r="G345" s="107"/>
    </row>
    <row r="346" spans="4:7" x14ac:dyDescent="0.25">
      <c r="D346" s="126"/>
      <c r="E346" s="107"/>
      <c r="F346" s="107"/>
      <c r="G346" s="107"/>
    </row>
    <row r="347" spans="4:7" x14ac:dyDescent="0.25">
      <c r="D347" s="126"/>
      <c r="E347" s="107"/>
      <c r="F347" s="107"/>
      <c r="G347" s="107"/>
    </row>
    <row r="348" spans="4:7" x14ac:dyDescent="0.25">
      <c r="D348" s="126"/>
      <c r="E348" s="107"/>
      <c r="F348" s="107"/>
      <c r="G348" s="107"/>
    </row>
    <row r="349" spans="4:7" x14ac:dyDescent="0.25">
      <c r="D349" s="126"/>
      <c r="E349" s="107"/>
      <c r="F349" s="107"/>
      <c r="G349" s="107"/>
    </row>
    <row r="350" spans="4:7" x14ac:dyDescent="0.25">
      <c r="D350" s="126"/>
      <c r="E350" s="107"/>
      <c r="F350" s="107"/>
      <c r="G350" s="107"/>
    </row>
    <row r="351" spans="4:7" x14ac:dyDescent="0.25">
      <c r="D351" s="126"/>
      <c r="E351" s="107"/>
      <c r="F351" s="107"/>
      <c r="G351" s="107"/>
    </row>
    <row r="352" spans="4:7" x14ac:dyDescent="0.25">
      <c r="D352" s="126"/>
      <c r="E352" s="107"/>
      <c r="F352" s="107"/>
      <c r="G352" s="107"/>
    </row>
    <row r="353" spans="4:7" x14ac:dyDescent="0.25">
      <c r="D353" s="126"/>
      <c r="E353" s="107"/>
      <c r="F353" s="107"/>
      <c r="G353" s="107"/>
    </row>
    <row r="354" spans="4:7" x14ac:dyDescent="0.25">
      <c r="D354" s="126"/>
      <c r="E354" s="107"/>
      <c r="F354" s="107"/>
      <c r="G354" s="107"/>
    </row>
    <row r="355" spans="4:7" x14ac:dyDescent="0.25">
      <c r="D355" s="126"/>
      <c r="E355" s="107"/>
      <c r="F355" s="107"/>
      <c r="G355" s="107"/>
    </row>
    <row r="356" spans="4:7" x14ac:dyDescent="0.25">
      <c r="D356" s="126"/>
      <c r="E356" s="107"/>
      <c r="F356" s="107"/>
      <c r="G356" s="107"/>
    </row>
    <row r="357" spans="4:7" x14ac:dyDescent="0.25">
      <c r="D357" s="126"/>
      <c r="E357" s="107"/>
      <c r="F357" s="107"/>
      <c r="G357" s="107"/>
    </row>
    <row r="358" spans="4:7" x14ac:dyDescent="0.25">
      <c r="D358" s="126"/>
      <c r="E358" s="107"/>
      <c r="F358" s="107"/>
      <c r="G358" s="107"/>
    </row>
    <row r="359" spans="4:7" x14ac:dyDescent="0.25">
      <c r="D359" s="126"/>
      <c r="E359" s="107"/>
      <c r="F359" s="107"/>
      <c r="G359" s="107"/>
    </row>
    <row r="360" spans="4:7" x14ac:dyDescent="0.25">
      <c r="D360" s="126"/>
      <c r="E360" s="107"/>
      <c r="F360" s="107"/>
      <c r="G360" s="107"/>
    </row>
    <row r="361" spans="4:7" x14ac:dyDescent="0.25">
      <c r="D361" s="126"/>
      <c r="E361" s="107"/>
      <c r="F361" s="107"/>
      <c r="G361" s="107"/>
    </row>
    <row r="362" spans="4:7" x14ac:dyDescent="0.25">
      <c r="D362" s="126"/>
      <c r="E362" s="107"/>
      <c r="F362" s="107"/>
      <c r="G362" s="107"/>
    </row>
    <row r="363" spans="4:7" x14ac:dyDescent="0.25">
      <c r="D363" s="126"/>
      <c r="E363" s="107"/>
      <c r="F363" s="107"/>
      <c r="G363" s="107"/>
    </row>
    <row r="364" spans="4:7" x14ac:dyDescent="0.25">
      <c r="D364" s="126"/>
      <c r="E364" s="107"/>
      <c r="F364" s="107"/>
      <c r="G364" s="107"/>
    </row>
    <row r="365" spans="4:7" x14ac:dyDescent="0.25">
      <c r="D365" s="126"/>
      <c r="E365" s="107"/>
      <c r="F365" s="107"/>
      <c r="G365" s="107"/>
    </row>
    <row r="366" spans="4:7" x14ac:dyDescent="0.25">
      <c r="D366" s="126"/>
      <c r="E366" s="107"/>
      <c r="F366" s="107"/>
      <c r="G366" s="107"/>
    </row>
    <row r="367" spans="4:7" x14ac:dyDescent="0.25">
      <c r="D367" s="126"/>
      <c r="E367" s="107"/>
      <c r="F367" s="107"/>
      <c r="G367" s="107"/>
    </row>
    <row r="368" spans="4:7" x14ac:dyDescent="0.25">
      <c r="D368" s="126"/>
      <c r="E368" s="107"/>
      <c r="F368" s="107"/>
      <c r="G368" s="107"/>
    </row>
    <row r="369" spans="4:7" x14ac:dyDescent="0.25">
      <c r="D369" s="126"/>
      <c r="E369" s="107"/>
      <c r="F369" s="107"/>
      <c r="G369" s="107"/>
    </row>
    <row r="370" spans="4:7" x14ac:dyDescent="0.25">
      <c r="D370" s="126"/>
      <c r="E370" s="107"/>
      <c r="F370" s="107"/>
      <c r="G370" s="107"/>
    </row>
    <row r="371" spans="4:7" x14ac:dyDescent="0.25">
      <c r="D371" s="126"/>
      <c r="E371" s="107"/>
      <c r="F371" s="107"/>
      <c r="G371" s="107"/>
    </row>
    <row r="372" spans="4:7" x14ac:dyDescent="0.25">
      <c r="D372" s="126"/>
      <c r="E372" s="107"/>
      <c r="F372" s="107"/>
      <c r="G372" s="107"/>
    </row>
    <row r="373" spans="4:7" x14ac:dyDescent="0.25">
      <c r="D373" s="126"/>
      <c r="E373" s="107"/>
      <c r="F373" s="107"/>
      <c r="G373" s="107"/>
    </row>
    <row r="374" spans="4:7" x14ac:dyDescent="0.25">
      <c r="D374" s="126"/>
      <c r="E374" s="107"/>
      <c r="F374" s="107"/>
      <c r="G374" s="107"/>
    </row>
    <row r="375" spans="4:7" x14ac:dyDescent="0.25">
      <c r="D375" s="126"/>
      <c r="E375" s="107"/>
      <c r="F375" s="107"/>
      <c r="G375" s="107"/>
    </row>
    <row r="376" spans="4:7" x14ac:dyDescent="0.25">
      <c r="D376" s="126"/>
      <c r="E376" s="107"/>
      <c r="F376" s="107"/>
      <c r="G376" s="107"/>
    </row>
    <row r="377" spans="4:7" x14ac:dyDescent="0.25">
      <c r="D377" s="126"/>
      <c r="E377" s="107"/>
      <c r="F377" s="107"/>
      <c r="G377" s="107"/>
    </row>
    <row r="378" spans="4:7" x14ac:dyDescent="0.25">
      <c r="D378" s="126"/>
      <c r="E378" s="107"/>
      <c r="F378" s="107"/>
      <c r="G378" s="107"/>
    </row>
    <row r="379" spans="4:7" x14ac:dyDescent="0.25">
      <c r="D379" s="126"/>
      <c r="E379" s="107"/>
      <c r="F379" s="107"/>
      <c r="G379" s="107"/>
    </row>
    <row r="380" spans="4:7" x14ac:dyDescent="0.25">
      <c r="D380" s="126"/>
      <c r="E380" s="107"/>
      <c r="F380" s="107"/>
      <c r="G380" s="107"/>
    </row>
    <row r="381" spans="4:7" x14ac:dyDescent="0.25">
      <c r="D381" s="126"/>
      <c r="E381" s="107"/>
      <c r="F381" s="107"/>
      <c r="G381" s="107"/>
    </row>
    <row r="382" spans="4:7" x14ac:dyDescent="0.25">
      <c r="D382" s="126"/>
      <c r="E382" s="107"/>
      <c r="F382" s="107"/>
      <c r="G382" s="107"/>
    </row>
    <row r="383" spans="4:7" x14ac:dyDescent="0.25">
      <c r="D383" s="126"/>
      <c r="E383" s="107"/>
      <c r="F383" s="107"/>
      <c r="G383" s="107"/>
    </row>
    <row r="384" spans="4:7" x14ac:dyDescent="0.25">
      <c r="D384" s="126"/>
      <c r="E384" s="107"/>
      <c r="F384" s="107"/>
      <c r="G384" s="107"/>
    </row>
    <row r="385" spans="4:7" x14ac:dyDescent="0.25">
      <c r="D385" s="126"/>
      <c r="E385" s="107"/>
      <c r="F385" s="107"/>
      <c r="G385" s="107"/>
    </row>
    <row r="386" spans="4:7" x14ac:dyDescent="0.25">
      <c r="D386" s="126"/>
      <c r="E386" s="107"/>
      <c r="F386" s="107"/>
      <c r="G386" s="107"/>
    </row>
    <row r="387" spans="4:7" x14ac:dyDescent="0.25">
      <c r="D387" s="126"/>
      <c r="E387" s="107"/>
      <c r="F387" s="107"/>
      <c r="G387" s="107"/>
    </row>
    <row r="388" spans="4:7" x14ac:dyDescent="0.25">
      <c r="D388" s="126"/>
      <c r="E388" s="107"/>
      <c r="F388" s="107"/>
      <c r="G388" s="107"/>
    </row>
    <row r="389" spans="4:7" x14ac:dyDescent="0.25">
      <c r="D389" s="126"/>
      <c r="E389" s="107"/>
      <c r="F389" s="107"/>
      <c r="G389" s="107"/>
    </row>
    <row r="390" spans="4:7" x14ac:dyDescent="0.25">
      <c r="D390" s="126"/>
      <c r="E390" s="107"/>
      <c r="F390" s="107"/>
      <c r="G390" s="107"/>
    </row>
    <row r="391" spans="4:7" x14ac:dyDescent="0.25">
      <c r="D391" s="126"/>
      <c r="E391" s="107"/>
      <c r="F391" s="107"/>
      <c r="G391" s="107"/>
    </row>
    <row r="392" spans="4:7" x14ac:dyDescent="0.25">
      <c r="D392" s="126"/>
      <c r="E392" s="107"/>
      <c r="F392" s="107"/>
      <c r="G392" s="107"/>
    </row>
    <row r="393" spans="4:7" x14ac:dyDescent="0.25">
      <c r="D393" s="126"/>
      <c r="E393" s="107"/>
      <c r="F393" s="107"/>
      <c r="G393" s="107"/>
    </row>
    <row r="394" spans="4:7" x14ac:dyDescent="0.25">
      <c r="D394" s="126"/>
      <c r="E394" s="107"/>
      <c r="F394" s="107"/>
      <c r="G394" s="107"/>
    </row>
    <row r="395" spans="4:7" x14ac:dyDescent="0.25">
      <c r="D395" s="126"/>
      <c r="E395" s="107"/>
      <c r="F395" s="107"/>
      <c r="G395" s="107"/>
    </row>
    <row r="396" spans="4:7" x14ac:dyDescent="0.25">
      <c r="D396" s="126"/>
      <c r="E396" s="107"/>
      <c r="F396" s="107"/>
      <c r="G396" s="107"/>
    </row>
    <row r="397" spans="4:7" x14ac:dyDescent="0.25">
      <c r="D397" s="126"/>
      <c r="E397" s="107"/>
      <c r="F397" s="107"/>
      <c r="G397" s="107"/>
    </row>
    <row r="398" spans="4:7" x14ac:dyDescent="0.25">
      <c r="D398" s="126"/>
      <c r="E398" s="107"/>
      <c r="F398" s="107"/>
      <c r="G398" s="107"/>
    </row>
    <row r="399" spans="4:7" x14ac:dyDescent="0.25">
      <c r="D399" s="126"/>
      <c r="E399" s="107"/>
      <c r="F399" s="107"/>
      <c r="G399" s="107"/>
    </row>
    <row r="400" spans="4:7" x14ac:dyDescent="0.25">
      <c r="D400" s="126"/>
      <c r="E400" s="107"/>
      <c r="F400" s="107"/>
      <c r="G400" s="107"/>
    </row>
    <row r="401" spans="4:7" x14ac:dyDescent="0.25">
      <c r="D401" s="126"/>
      <c r="E401" s="107"/>
      <c r="F401" s="107"/>
      <c r="G401" s="107"/>
    </row>
    <row r="402" spans="4:7" x14ac:dyDescent="0.25">
      <c r="D402" s="126"/>
      <c r="E402" s="107"/>
      <c r="F402" s="107"/>
      <c r="G402" s="107"/>
    </row>
    <row r="403" spans="4:7" x14ac:dyDescent="0.25">
      <c r="D403" s="126"/>
      <c r="E403" s="107"/>
      <c r="F403" s="107"/>
      <c r="G403" s="107"/>
    </row>
    <row r="404" spans="4:7" x14ac:dyDescent="0.25">
      <c r="D404" s="126"/>
      <c r="E404" s="107"/>
      <c r="F404" s="107"/>
      <c r="G404" s="107"/>
    </row>
    <row r="405" spans="4:7" x14ac:dyDescent="0.25">
      <c r="D405" s="126"/>
      <c r="E405" s="107"/>
      <c r="F405" s="107"/>
      <c r="G405" s="107"/>
    </row>
    <row r="406" spans="4:7" x14ac:dyDescent="0.25">
      <c r="D406" s="126"/>
      <c r="E406" s="107"/>
      <c r="F406" s="107"/>
      <c r="G406" s="107"/>
    </row>
    <row r="407" spans="4:7" x14ac:dyDescent="0.25">
      <c r="D407" s="126"/>
      <c r="E407" s="107"/>
      <c r="F407" s="107"/>
      <c r="G407" s="107"/>
    </row>
    <row r="408" spans="4:7" x14ac:dyDescent="0.25">
      <c r="D408" s="126"/>
      <c r="E408" s="107"/>
      <c r="F408" s="107"/>
      <c r="G408" s="107"/>
    </row>
    <row r="409" spans="4:7" x14ac:dyDescent="0.25">
      <c r="D409" s="126"/>
      <c r="E409" s="107"/>
      <c r="F409" s="107"/>
      <c r="G409" s="107"/>
    </row>
    <row r="410" spans="4:7" x14ac:dyDescent="0.25">
      <c r="D410" s="126"/>
      <c r="E410" s="107"/>
      <c r="F410" s="107"/>
      <c r="G410" s="107"/>
    </row>
    <row r="411" spans="4:7" x14ac:dyDescent="0.25">
      <c r="D411" s="126"/>
      <c r="E411" s="107"/>
      <c r="F411" s="107"/>
      <c r="G411" s="107"/>
    </row>
    <row r="412" spans="4:7" x14ac:dyDescent="0.25">
      <c r="D412" s="126"/>
      <c r="E412" s="107"/>
      <c r="F412" s="107"/>
      <c r="G412" s="107"/>
    </row>
    <row r="413" spans="4:7" x14ac:dyDescent="0.25">
      <c r="D413" s="126"/>
      <c r="E413" s="107"/>
      <c r="F413" s="107"/>
      <c r="G413" s="107"/>
    </row>
    <row r="414" spans="4:7" x14ac:dyDescent="0.25">
      <c r="D414" s="126"/>
      <c r="E414" s="107"/>
      <c r="F414" s="107"/>
      <c r="G414" s="107"/>
    </row>
    <row r="415" spans="4:7" x14ac:dyDescent="0.25">
      <c r="D415" s="126"/>
      <c r="E415" s="107"/>
      <c r="F415" s="107"/>
      <c r="G415" s="107"/>
    </row>
    <row r="416" spans="4:7" x14ac:dyDescent="0.25">
      <c r="D416" s="126"/>
      <c r="E416" s="107"/>
      <c r="F416" s="107"/>
      <c r="G416" s="107"/>
    </row>
    <row r="417" spans="4:7" x14ac:dyDescent="0.25">
      <c r="D417" s="126"/>
      <c r="E417" s="107"/>
      <c r="F417" s="107"/>
      <c r="G417" s="107"/>
    </row>
    <row r="418" spans="4:7" x14ac:dyDescent="0.25">
      <c r="D418" s="126"/>
      <c r="E418" s="107"/>
      <c r="F418" s="107"/>
      <c r="G418" s="107"/>
    </row>
    <row r="419" spans="4:7" x14ac:dyDescent="0.25">
      <c r="D419" s="126"/>
      <c r="E419" s="107"/>
      <c r="F419" s="107"/>
      <c r="G419" s="107"/>
    </row>
    <row r="420" spans="4:7" x14ac:dyDescent="0.25">
      <c r="D420" s="126"/>
      <c r="E420" s="107"/>
      <c r="F420" s="107"/>
      <c r="G420" s="107"/>
    </row>
    <row r="421" spans="4:7" x14ac:dyDescent="0.25">
      <c r="D421" s="126"/>
      <c r="E421" s="107"/>
      <c r="F421" s="107"/>
      <c r="G421" s="107"/>
    </row>
    <row r="422" spans="4:7" x14ac:dyDescent="0.25">
      <c r="D422" s="126"/>
      <c r="E422" s="107"/>
      <c r="F422" s="107"/>
      <c r="G422" s="107"/>
    </row>
    <row r="423" spans="4:7" x14ac:dyDescent="0.25">
      <c r="D423" s="126"/>
      <c r="E423" s="107"/>
      <c r="F423" s="107"/>
      <c r="G423" s="107"/>
    </row>
    <row r="424" spans="4:7" x14ac:dyDescent="0.25">
      <c r="D424" s="126"/>
      <c r="E424" s="107"/>
      <c r="F424" s="107"/>
      <c r="G424" s="107"/>
    </row>
    <row r="425" spans="4:7" x14ac:dyDescent="0.25">
      <c r="D425" s="126"/>
      <c r="E425" s="107"/>
      <c r="F425" s="107"/>
      <c r="G425" s="107"/>
    </row>
    <row r="426" spans="4:7" x14ac:dyDescent="0.25">
      <c r="D426" s="126"/>
      <c r="E426" s="107"/>
      <c r="F426" s="107"/>
      <c r="G426" s="107"/>
    </row>
    <row r="427" spans="4:7" x14ac:dyDescent="0.25">
      <c r="D427" s="126"/>
      <c r="E427" s="107"/>
      <c r="F427" s="107"/>
      <c r="G427" s="107"/>
    </row>
    <row r="428" spans="4:7" x14ac:dyDescent="0.25">
      <c r="D428" s="126"/>
      <c r="E428" s="107"/>
      <c r="F428" s="107"/>
      <c r="G428" s="107"/>
    </row>
    <row r="429" spans="4:7" x14ac:dyDescent="0.25">
      <c r="D429" s="126"/>
      <c r="E429" s="107"/>
      <c r="F429" s="107"/>
      <c r="G429" s="107"/>
    </row>
    <row r="430" spans="4:7" x14ac:dyDescent="0.25">
      <c r="D430" s="126"/>
      <c r="E430" s="107"/>
      <c r="F430" s="107"/>
      <c r="G430" s="107"/>
    </row>
    <row r="431" spans="4:7" x14ac:dyDescent="0.25">
      <c r="D431" s="126"/>
      <c r="E431" s="107"/>
      <c r="F431" s="107"/>
      <c r="G431" s="107"/>
    </row>
    <row r="432" spans="4:7" x14ac:dyDescent="0.25">
      <c r="D432" s="126"/>
      <c r="E432" s="107"/>
      <c r="F432" s="107"/>
      <c r="G432" s="107"/>
    </row>
    <row r="433" spans="4:7" x14ac:dyDescent="0.25">
      <c r="D433" s="126"/>
      <c r="E433" s="107"/>
      <c r="F433" s="107"/>
      <c r="G433" s="107"/>
    </row>
    <row r="434" spans="4:7" x14ac:dyDescent="0.25">
      <c r="D434" s="126"/>
      <c r="E434" s="107"/>
      <c r="F434" s="107"/>
      <c r="G434" s="107"/>
    </row>
    <row r="435" spans="4:7" x14ac:dyDescent="0.25">
      <c r="D435" s="126"/>
      <c r="E435" s="107"/>
      <c r="F435" s="107"/>
      <c r="G435" s="107"/>
    </row>
    <row r="436" spans="4:7" x14ac:dyDescent="0.25">
      <c r="D436" s="126"/>
      <c r="E436" s="107"/>
      <c r="F436" s="107"/>
      <c r="G436" s="107"/>
    </row>
    <row r="437" spans="4:7" x14ac:dyDescent="0.25">
      <c r="D437" s="126"/>
      <c r="E437" s="107"/>
      <c r="F437" s="107"/>
      <c r="G437" s="107"/>
    </row>
    <row r="438" spans="4:7" x14ac:dyDescent="0.25">
      <c r="D438" s="126"/>
      <c r="E438" s="107"/>
      <c r="F438" s="107"/>
      <c r="G438" s="107"/>
    </row>
    <row r="439" spans="4:7" x14ac:dyDescent="0.25">
      <c r="D439" s="126"/>
      <c r="E439" s="107"/>
      <c r="F439" s="107"/>
      <c r="G439" s="107"/>
    </row>
    <row r="440" spans="4:7" x14ac:dyDescent="0.25">
      <c r="D440" s="126"/>
      <c r="E440" s="107"/>
      <c r="F440" s="107"/>
      <c r="G440" s="107"/>
    </row>
    <row r="441" spans="4:7" x14ac:dyDescent="0.25">
      <c r="D441" s="126"/>
      <c r="E441" s="107"/>
      <c r="F441" s="107"/>
      <c r="G441" s="107"/>
    </row>
    <row r="442" spans="4:7" x14ac:dyDescent="0.25">
      <c r="D442" s="126"/>
      <c r="E442" s="107"/>
      <c r="F442" s="107"/>
      <c r="G442" s="107"/>
    </row>
    <row r="443" spans="4:7" x14ac:dyDescent="0.25">
      <c r="D443" s="126"/>
      <c r="E443" s="107"/>
      <c r="F443" s="107"/>
      <c r="G443" s="107"/>
    </row>
    <row r="444" spans="4:7" x14ac:dyDescent="0.25">
      <c r="D444" s="126"/>
      <c r="E444" s="107"/>
      <c r="F444" s="107"/>
      <c r="G444" s="107"/>
    </row>
    <row r="445" spans="4:7" x14ac:dyDescent="0.25">
      <c r="D445" s="126"/>
      <c r="E445" s="107"/>
      <c r="F445" s="107"/>
      <c r="G445" s="107"/>
    </row>
    <row r="446" spans="4:7" x14ac:dyDescent="0.25">
      <c r="D446" s="126"/>
      <c r="E446" s="107"/>
      <c r="F446" s="107"/>
      <c r="G446" s="107"/>
    </row>
    <row r="447" spans="4:7" x14ac:dyDescent="0.25">
      <c r="D447" s="126"/>
      <c r="E447" s="107"/>
      <c r="F447" s="107"/>
      <c r="G447" s="107"/>
    </row>
    <row r="448" spans="4:7" x14ac:dyDescent="0.25">
      <c r="D448" s="126"/>
      <c r="E448" s="107"/>
      <c r="F448" s="107"/>
      <c r="G448" s="107"/>
    </row>
    <row r="449" spans="4:7" x14ac:dyDescent="0.25">
      <c r="D449" s="126"/>
      <c r="E449" s="107"/>
      <c r="F449" s="107"/>
      <c r="G449" s="107"/>
    </row>
    <row r="450" spans="4:7" x14ac:dyDescent="0.25">
      <c r="D450" s="126"/>
      <c r="E450" s="107"/>
      <c r="F450" s="107"/>
      <c r="G450" s="107"/>
    </row>
    <row r="451" spans="4:7" x14ac:dyDescent="0.25">
      <c r="D451" s="126"/>
      <c r="E451" s="107"/>
      <c r="F451" s="107"/>
      <c r="G451" s="107"/>
    </row>
    <row r="452" spans="4:7" x14ac:dyDescent="0.25">
      <c r="D452" s="126"/>
      <c r="E452" s="107"/>
      <c r="F452" s="107"/>
      <c r="G452" s="107"/>
    </row>
    <row r="453" spans="4:7" x14ac:dyDescent="0.25">
      <c r="D453" s="126"/>
      <c r="E453" s="107"/>
      <c r="F453" s="107"/>
      <c r="G453" s="107"/>
    </row>
    <row r="454" spans="4:7" x14ac:dyDescent="0.25">
      <c r="D454" s="126"/>
      <c r="E454" s="107"/>
      <c r="F454" s="107"/>
      <c r="G454" s="107"/>
    </row>
    <row r="455" spans="4:7" x14ac:dyDescent="0.25">
      <c r="D455" s="126"/>
      <c r="E455" s="107"/>
      <c r="F455" s="107"/>
      <c r="G455" s="107"/>
    </row>
    <row r="456" spans="4:7" x14ac:dyDescent="0.25">
      <c r="D456" s="126"/>
      <c r="E456" s="107"/>
      <c r="F456" s="107"/>
      <c r="G456" s="107"/>
    </row>
    <row r="457" spans="4:7" x14ac:dyDescent="0.25">
      <c r="D457" s="126"/>
      <c r="E457" s="107"/>
      <c r="F457" s="107"/>
      <c r="G457" s="107"/>
    </row>
    <row r="458" spans="4:7" x14ac:dyDescent="0.25">
      <c r="D458" s="126"/>
      <c r="E458" s="107"/>
      <c r="F458" s="107"/>
      <c r="G458" s="107"/>
    </row>
    <row r="459" spans="4:7" x14ac:dyDescent="0.25">
      <c r="D459" s="126"/>
      <c r="E459" s="107"/>
      <c r="F459" s="107"/>
      <c r="G459" s="107"/>
    </row>
    <row r="460" spans="4:7" x14ac:dyDescent="0.25">
      <c r="D460" s="126"/>
      <c r="E460" s="107"/>
      <c r="F460" s="107"/>
      <c r="G460" s="107"/>
    </row>
    <row r="461" spans="4:7" x14ac:dyDescent="0.25">
      <c r="D461" s="126"/>
      <c r="E461" s="107"/>
      <c r="F461" s="107"/>
      <c r="G461" s="107"/>
    </row>
    <row r="462" spans="4:7" x14ac:dyDescent="0.25">
      <c r="D462" s="126"/>
      <c r="E462" s="107"/>
      <c r="F462" s="107"/>
      <c r="G462" s="107"/>
    </row>
    <row r="463" spans="4:7" x14ac:dyDescent="0.25">
      <c r="D463" s="126"/>
      <c r="E463" s="107"/>
      <c r="F463" s="107"/>
      <c r="G463" s="107"/>
    </row>
    <row r="464" spans="4:7" x14ac:dyDescent="0.25">
      <c r="D464" s="126"/>
      <c r="E464" s="107"/>
      <c r="F464" s="107"/>
      <c r="G464" s="107"/>
    </row>
    <row r="465" spans="4:7" x14ac:dyDescent="0.25">
      <c r="D465" s="126"/>
      <c r="E465" s="107"/>
      <c r="F465" s="107"/>
      <c r="G465" s="107"/>
    </row>
    <row r="466" spans="4:7" x14ac:dyDescent="0.25">
      <c r="D466" s="126"/>
      <c r="E466" s="107"/>
      <c r="F466" s="107"/>
      <c r="G466" s="107"/>
    </row>
    <row r="467" spans="4:7" x14ac:dyDescent="0.25">
      <c r="D467" s="126"/>
      <c r="E467" s="107"/>
      <c r="F467" s="107"/>
      <c r="G467" s="107"/>
    </row>
    <row r="468" spans="4:7" x14ac:dyDescent="0.25">
      <c r="D468" s="126"/>
      <c r="E468" s="107"/>
      <c r="F468" s="107"/>
      <c r="G468" s="107"/>
    </row>
    <row r="469" spans="4:7" x14ac:dyDescent="0.25">
      <c r="D469" s="126"/>
      <c r="E469" s="107"/>
      <c r="F469" s="107"/>
      <c r="G469" s="107"/>
    </row>
    <row r="470" spans="4:7" x14ac:dyDescent="0.25">
      <c r="D470" s="126"/>
      <c r="E470" s="107"/>
      <c r="F470" s="107"/>
      <c r="G470" s="107"/>
    </row>
    <row r="471" spans="4:7" x14ac:dyDescent="0.25">
      <c r="D471" s="126"/>
      <c r="E471" s="107"/>
      <c r="F471" s="107"/>
      <c r="G471" s="107"/>
    </row>
    <row r="472" spans="4:7" x14ac:dyDescent="0.25">
      <c r="D472" s="126"/>
      <c r="E472" s="107"/>
      <c r="F472" s="107"/>
      <c r="G472" s="107"/>
    </row>
    <row r="473" spans="4:7" x14ac:dyDescent="0.25">
      <c r="D473" s="126"/>
      <c r="E473" s="107"/>
      <c r="F473" s="107"/>
      <c r="G473" s="107"/>
    </row>
    <row r="474" spans="4:7" x14ac:dyDescent="0.25">
      <c r="D474" s="126"/>
      <c r="E474" s="107"/>
      <c r="F474" s="107"/>
      <c r="G474" s="107"/>
    </row>
    <row r="475" spans="4:7" x14ac:dyDescent="0.25">
      <c r="D475" s="126"/>
      <c r="E475" s="107"/>
      <c r="F475" s="107"/>
      <c r="G475" s="107"/>
    </row>
    <row r="476" spans="4:7" x14ac:dyDescent="0.25">
      <c r="D476" s="126"/>
      <c r="E476" s="107"/>
      <c r="F476" s="107"/>
      <c r="G476" s="107"/>
    </row>
    <row r="477" spans="4:7" x14ac:dyDescent="0.25">
      <c r="D477" s="126"/>
      <c r="E477" s="107"/>
      <c r="F477" s="107"/>
      <c r="G477" s="107"/>
    </row>
    <row r="478" spans="4:7" x14ac:dyDescent="0.25">
      <c r="D478" s="126"/>
      <c r="E478" s="107"/>
      <c r="F478" s="107"/>
      <c r="G478" s="107"/>
    </row>
    <row r="479" spans="4:7" x14ac:dyDescent="0.25">
      <c r="D479" s="126"/>
      <c r="E479" s="107"/>
      <c r="F479" s="107"/>
      <c r="G479" s="107"/>
    </row>
    <row r="480" spans="4:7" x14ac:dyDescent="0.25">
      <c r="D480" s="126"/>
      <c r="E480" s="107"/>
      <c r="F480" s="107"/>
      <c r="G480" s="107"/>
    </row>
    <row r="481" spans="4:7" x14ac:dyDescent="0.25">
      <c r="D481" s="126"/>
      <c r="E481" s="107"/>
      <c r="F481" s="107"/>
      <c r="G481" s="107"/>
    </row>
    <row r="482" spans="4:7" x14ac:dyDescent="0.25">
      <c r="D482" s="126"/>
      <c r="E482" s="107"/>
      <c r="F482" s="107"/>
      <c r="G482" s="107"/>
    </row>
    <row r="483" spans="4:7" x14ac:dyDescent="0.25">
      <c r="D483" s="126"/>
      <c r="E483" s="107"/>
      <c r="F483" s="107"/>
      <c r="G483" s="107"/>
    </row>
    <row r="484" spans="4:7" x14ac:dyDescent="0.25">
      <c r="D484" s="126"/>
      <c r="E484" s="107"/>
      <c r="F484" s="107"/>
      <c r="G484" s="107"/>
    </row>
    <row r="485" spans="4:7" x14ac:dyDescent="0.25">
      <c r="D485" s="126"/>
      <c r="E485" s="107"/>
      <c r="F485" s="107"/>
      <c r="G485" s="107"/>
    </row>
    <row r="486" spans="4:7" x14ac:dyDescent="0.25">
      <c r="D486" s="126"/>
      <c r="E486" s="107"/>
      <c r="F486" s="107"/>
      <c r="G486" s="107"/>
    </row>
    <row r="487" spans="4:7" x14ac:dyDescent="0.25">
      <c r="D487" s="126"/>
      <c r="E487" s="107"/>
      <c r="F487" s="107"/>
      <c r="G487" s="107"/>
    </row>
    <row r="488" spans="4:7" x14ac:dyDescent="0.25">
      <c r="D488" s="126"/>
      <c r="E488" s="107"/>
      <c r="F488" s="107"/>
      <c r="G488" s="107"/>
    </row>
    <row r="489" spans="4:7" x14ac:dyDescent="0.25">
      <c r="D489" s="126"/>
      <c r="E489" s="107"/>
      <c r="F489" s="107"/>
      <c r="G489" s="107"/>
    </row>
    <row r="490" spans="4:7" x14ac:dyDescent="0.25">
      <c r="D490" s="126"/>
      <c r="E490" s="107"/>
      <c r="F490" s="107"/>
      <c r="G490" s="107"/>
    </row>
    <row r="491" spans="4:7" x14ac:dyDescent="0.25">
      <c r="D491" s="126"/>
      <c r="E491" s="107"/>
      <c r="F491" s="107"/>
      <c r="G491" s="107"/>
    </row>
    <row r="492" spans="4:7" x14ac:dyDescent="0.25">
      <c r="D492" s="126"/>
      <c r="E492" s="107"/>
      <c r="F492" s="107"/>
      <c r="G492" s="107"/>
    </row>
    <row r="493" spans="4:7" x14ac:dyDescent="0.25">
      <c r="D493" s="126"/>
      <c r="E493" s="107"/>
      <c r="F493" s="107"/>
      <c r="G493" s="107"/>
    </row>
    <row r="494" spans="4:7" x14ac:dyDescent="0.25">
      <c r="D494" s="126"/>
      <c r="E494" s="107"/>
      <c r="F494" s="107"/>
      <c r="G494" s="107"/>
    </row>
    <row r="495" spans="4:7" x14ac:dyDescent="0.25">
      <c r="D495" s="126"/>
      <c r="E495" s="107"/>
      <c r="F495" s="107"/>
      <c r="G495" s="107"/>
    </row>
    <row r="496" spans="4:7" x14ac:dyDescent="0.25">
      <c r="D496" s="126"/>
      <c r="E496" s="107"/>
      <c r="F496" s="107"/>
      <c r="G496" s="107"/>
    </row>
    <row r="497" spans="4:7" x14ac:dyDescent="0.25">
      <c r="D497" s="126"/>
      <c r="E497" s="107"/>
      <c r="F497" s="107"/>
      <c r="G497" s="107"/>
    </row>
    <row r="498" spans="4:7" x14ac:dyDescent="0.25">
      <c r="D498" s="126"/>
      <c r="E498" s="107"/>
      <c r="F498" s="107"/>
      <c r="G498" s="107"/>
    </row>
    <row r="499" spans="4:7" x14ac:dyDescent="0.25">
      <c r="D499" s="126"/>
      <c r="E499" s="107"/>
      <c r="F499" s="107"/>
      <c r="G499" s="107"/>
    </row>
    <row r="500" spans="4:7" x14ac:dyDescent="0.25">
      <c r="D500" s="126"/>
      <c r="E500" s="107"/>
      <c r="F500" s="107"/>
      <c r="G500" s="107"/>
    </row>
    <row r="501" spans="4:7" x14ac:dyDescent="0.25">
      <c r="D501" s="126"/>
      <c r="E501" s="107"/>
      <c r="F501" s="107"/>
      <c r="G501" s="107"/>
    </row>
    <row r="502" spans="4:7" x14ac:dyDescent="0.25">
      <c r="D502" s="126"/>
      <c r="E502" s="107"/>
      <c r="F502" s="107"/>
      <c r="G502" s="107"/>
    </row>
    <row r="503" spans="4:7" x14ac:dyDescent="0.25">
      <c r="D503" s="126"/>
      <c r="E503" s="107"/>
      <c r="F503" s="107"/>
      <c r="G503" s="107"/>
    </row>
    <row r="504" spans="4:7" x14ac:dyDescent="0.25">
      <c r="D504" s="126"/>
      <c r="E504" s="107"/>
      <c r="F504" s="107"/>
      <c r="G504" s="107"/>
    </row>
    <row r="505" spans="4:7" x14ac:dyDescent="0.25">
      <c r="D505" s="126"/>
      <c r="E505" s="107"/>
      <c r="F505" s="107"/>
      <c r="G505" s="107"/>
    </row>
    <row r="506" spans="4:7" x14ac:dyDescent="0.25">
      <c r="D506" s="126"/>
      <c r="E506" s="107"/>
      <c r="F506" s="107"/>
      <c r="G506" s="107"/>
    </row>
    <row r="507" spans="4:7" x14ac:dyDescent="0.25">
      <c r="D507" s="126"/>
      <c r="E507" s="107"/>
      <c r="F507" s="107"/>
      <c r="G507" s="107"/>
    </row>
    <row r="508" spans="4:7" x14ac:dyDescent="0.25">
      <c r="D508" s="126"/>
      <c r="E508" s="107"/>
      <c r="F508" s="107"/>
      <c r="G508" s="107"/>
    </row>
    <row r="509" spans="4:7" x14ac:dyDescent="0.25">
      <c r="D509" s="126"/>
      <c r="E509" s="107"/>
      <c r="F509" s="107"/>
      <c r="G509" s="107"/>
    </row>
    <row r="510" spans="4:7" x14ac:dyDescent="0.25">
      <c r="D510" s="126"/>
      <c r="E510" s="107"/>
      <c r="F510" s="107"/>
      <c r="G510" s="107"/>
    </row>
    <row r="511" spans="4:7" x14ac:dyDescent="0.25">
      <c r="D511" s="126"/>
      <c r="E511" s="107"/>
      <c r="F511" s="107"/>
      <c r="G511" s="107"/>
    </row>
    <row r="512" spans="4:7" x14ac:dyDescent="0.25">
      <c r="D512" s="126"/>
      <c r="E512" s="107"/>
      <c r="F512" s="107"/>
      <c r="G512" s="107"/>
    </row>
    <row r="513" spans="4:7" x14ac:dyDescent="0.25">
      <c r="D513" s="126"/>
      <c r="E513" s="107"/>
      <c r="F513" s="107"/>
      <c r="G513" s="107"/>
    </row>
    <row r="514" spans="4:7" x14ac:dyDescent="0.25">
      <c r="D514" s="126"/>
      <c r="E514" s="107"/>
      <c r="F514" s="107"/>
      <c r="G514" s="107"/>
    </row>
    <row r="515" spans="4:7" x14ac:dyDescent="0.25">
      <c r="D515" s="126"/>
      <c r="E515" s="107"/>
      <c r="F515" s="107"/>
      <c r="G515" s="107"/>
    </row>
    <row r="516" spans="4:7" x14ac:dyDescent="0.25">
      <c r="D516" s="126"/>
      <c r="E516" s="107"/>
      <c r="F516" s="107"/>
      <c r="G516" s="107"/>
    </row>
    <row r="517" spans="4:7" x14ac:dyDescent="0.25">
      <c r="D517" s="126"/>
      <c r="E517" s="107"/>
      <c r="F517" s="107"/>
      <c r="G517" s="107"/>
    </row>
    <row r="518" spans="4:7" x14ac:dyDescent="0.25">
      <c r="D518" s="126"/>
      <c r="E518" s="107"/>
      <c r="F518" s="107"/>
      <c r="G518" s="107"/>
    </row>
    <row r="519" spans="4:7" x14ac:dyDescent="0.25">
      <c r="D519" s="126"/>
      <c r="E519" s="107"/>
      <c r="F519" s="107"/>
      <c r="G519" s="107"/>
    </row>
    <row r="520" spans="4:7" x14ac:dyDescent="0.25">
      <c r="D520" s="126"/>
      <c r="E520" s="107"/>
      <c r="F520" s="107"/>
      <c r="G520" s="107"/>
    </row>
    <row r="521" spans="4:7" x14ac:dyDescent="0.25">
      <c r="D521" s="126"/>
      <c r="E521" s="107"/>
      <c r="F521" s="107"/>
      <c r="G521" s="107"/>
    </row>
    <row r="522" spans="4:7" x14ac:dyDescent="0.25">
      <c r="D522" s="126"/>
      <c r="E522" s="107"/>
      <c r="F522" s="107"/>
      <c r="G522" s="107"/>
    </row>
    <row r="523" spans="4:7" x14ac:dyDescent="0.25">
      <c r="D523" s="126"/>
      <c r="E523" s="107"/>
      <c r="F523" s="107"/>
      <c r="G523" s="107"/>
    </row>
    <row r="524" spans="4:7" x14ac:dyDescent="0.25">
      <c r="D524" s="126"/>
      <c r="E524" s="107"/>
      <c r="F524" s="107"/>
      <c r="G524" s="107"/>
    </row>
    <row r="525" spans="4:7" x14ac:dyDescent="0.25">
      <c r="D525" s="126"/>
      <c r="E525" s="107"/>
      <c r="F525" s="107"/>
      <c r="G525" s="107"/>
    </row>
    <row r="526" spans="4:7" x14ac:dyDescent="0.25">
      <c r="D526" s="126"/>
      <c r="E526" s="107"/>
      <c r="F526" s="107"/>
      <c r="G526" s="107"/>
    </row>
    <row r="527" spans="4:7" x14ac:dyDescent="0.25">
      <c r="D527" s="126"/>
      <c r="E527" s="107"/>
      <c r="F527" s="107"/>
      <c r="G527" s="107"/>
    </row>
    <row r="528" spans="4:7" x14ac:dyDescent="0.25">
      <c r="D528" s="126"/>
      <c r="E528" s="107"/>
      <c r="F528" s="107"/>
      <c r="G528" s="107"/>
    </row>
    <row r="529" spans="4:7" x14ac:dyDescent="0.25">
      <c r="D529" s="126"/>
      <c r="E529" s="107"/>
      <c r="F529" s="107"/>
      <c r="G529" s="107"/>
    </row>
    <row r="530" spans="4:7" x14ac:dyDescent="0.25">
      <c r="D530" s="126"/>
      <c r="E530" s="107"/>
      <c r="F530" s="107"/>
      <c r="G530" s="107"/>
    </row>
    <row r="531" spans="4:7" x14ac:dyDescent="0.25">
      <c r="D531" s="126"/>
      <c r="E531" s="107"/>
      <c r="F531" s="107"/>
      <c r="G531" s="107"/>
    </row>
    <row r="532" spans="4:7" x14ac:dyDescent="0.25">
      <c r="D532" s="126"/>
      <c r="E532" s="107"/>
      <c r="F532" s="107"/>
      <c r="G532" s="107"/>
    </row>
    <row r="533" spans="4:7" x14ac:dyDescent="0.25">
      <c r="D533" s="126"/>
      <c r="E533" s="107"/>
      <c r="F533" s="107"/>
      <c r="G533" s="107"/>
    </row>
    <row r="534" spans="4:7" x14ac:dyDescent="0.25">
      <c r="D534" s="126"/>
      <c r="E534" s="107"/>
      <c r="F534" s="107"/>
      <c r="G534" s="107"/>
    </row>
    <row r="535" spans="4:7" x14ac:dyDescent="0.25">
      <c r="D535" s="126"/>
      <c r="E535" s="107"/>
      <c r="F535" s="107"/>
      <c r="G535" s="107"/>
    </row>
    <row r="536" spans="4:7" x14ac:dyDescent="0.25">
      <c r="D536" s="126"/>
      <c r="E536" s="107"/>
      <c r="F536" s="107"/>
      <c r="G536" s="107"/>
    </row>
    <row r="537" spans="4:7" x14ac:dyDescent="0.25">
      <c r="D537" s="126"/>
      <c r="E537" s="107"/>
      <c r="F537" s="107"/>
      <c r="G537" s="107"/>
    </row>
    <row r="538" spans="4:7" x14ac:dyDescent="0.25">
      <c r="D538" s="126"/>
      <c r="E538" s="107"/>
      <c r="F538" s="107"/>
      <c r="G538" s="107"/>
    </row>
    <row r="539" spans="4:7" x14ac:dyDescent="0.25">
      <c r="D539" s="126"/>
      <c r="E539" s="107"/>
      <c r="F539" s="107"/>
      <c r="G539" s="107"/>
    </row>
    <row r="540" spans="4:7" x14ac:dyDescent="0.25">
      <c r="D540" s="126"/>
      <c r="E540" s="107"/>
      <c r="F540" s="107"/>
      <c r="G540" s="107"/>
    </row>
    <row r="541" spans="4:7" x14ac:dyDescent="0.25">
      <c r="D541" s="126"/>
      <c r="E541" s="107"/>
      <c r="F541" s="107"/>
      <c r="G541" s="107"/>
    </row>
    <row r="542" spans="4:7" x14ac:dyDescent="0.25">
      <c r="D542" s="126"/>
      <c r="E542" s="107"/>
      <c r="F542" s="107"/>
      <c r="G542" s="107"/>
    </row>
    <row r="543" spans="4:7" x14ac:dyDescent="0.25">
      <c r="D543" s="126"/>
      <c r="E543" s="107"/>
      <c r="F543" s="107"/>
      <c r="G543" s="107"/>
    </row>
    <row r="544" spans="4:7" x14ac:dyDescent="0.25">
      <c r="D544" s="126"/>
      <c r="E544" s="107"/>
      <c r="F544" s="107"/>
      <c r="G544" s="107"/>
    </row>
    <row r="545" spans="4:7" x14ac:dyDescent="0.25">
      <c r="D545" s="126"/>
      <c r="E545" s="107"/>
      <c r="F545" s="107"/>
      <c r="G545" s="107"/>
    </row>
    <row r="546" spans="4:7" x14ac:dyDescent="0.25">
      <c r="D546" s="126"/>
      <c r="E546" s="107"/>
      <c r="F546" s="107"/>
      <c r="G546" s="107"/>
    </row>
    <row r="547" spans="4:7" x14ac:dyDescent="0.25">
      <c r="D547" s="126"/>
      <c r="E547" s="107"/>
      <c r="F547" s="107"/>
      <c r="G547" s="107"/>
    </row>
    <row r="548" spans="4:7" x14ac:dyDescent="0.25">
      <c r="D548" s="126"/>
      <c r="E548" s="107"/>
      <c r="F548" s="107"/>
      <c r="G548" s="107"/>
    </row>
    <row r="549" spans="4:7" x14ac:dyDescent="0.25">
      <c r="D549" s="126"/>
      <c r="E549" s="107"/>
      <c r="F549" s="107"/>
      <c r="G549" s="107"/>
    </row>
    <row r="550" spans="4:7" x14ac:dyDescent="0.25">
      <c r="D550" s="126"/>
      <c r="E550" s="107"/>
      <c r="F550" s="107"/>
      <c r="G550" s="107"/>
    </row>
    <row r="551" spans="4:7" x14ac:dyDescent="0.25">
      <c r="D551" s="126"/>
      <c r="E551" s="107"/>
      <c r="F551" s="107"/>
      <c r="G551" s="107"/>
    </row>
    <row r="552" spans="4:7" x14ac:dyDescent="0.25">
      <c r="D552" s="126"/>
      <c r="E552" s="107"/>
      <c r="F552" s="107"/>
      <c r="G552" s="107"/>
    </row>
    <row r="553" spans="4:7" x14ac:dyDescent="0.25">
      <c r="D553" s="126"/>
      <c r="E553" s="107"/>
      <c r="F553" s="107"/>
      <c r="G553" s="107"/>
    </row>
    <row r="554" spans="4:7" x14ac:dyDescent="0.25">
      <c r="D554" s="126"/>
      <c r="E554" s="107"/>
      <c r="F554" s="107"/>
      <c r="G554" s="107"/>
    </row>
    <row r="555" spans="4:7" x14ac:dyDescent="0.25">
      <c r="D555" s="126"/>
      <c r="E555" s="107"/>
      <c r="F555" s="107"/>
      <c r="G555" s="107"/>
    </row>
    <row r="556" spans="4:7" x14ac:dyDescent="0.25">
      <c r="D556" s="126"/>
      <c r="E556" s="107"/>
      <c r="F556" s="107"/>
      <c r="G556" s="107"/>
    </row>
    <row r="557" spans="4:7" x14ac:dyDescent="0.25">
      <c r="D557" s="126"/>
      <c r="E557" s="107"/>
      <c r="F557" s="107"/>
      <c r="G557" s="107"/>
    </row>
    <row r="558" spans="4:7" x14ac:dyDescent="0.25">
      <c r="D558" s="126"/>
      <c r="E558" s="107"/>
      <c r="F558" s="107"/>
      <c r="G558" s="107"/>
    </row>
    <row r="559" spans="4:7" x14ac:dyDescent="0.25">
      <c r="D559" s="126"/>
      <c r="E559" s="107"/>
      <c r="F559" s="107"/>
      <c r="G559" s="107"/>
    </row>
    <row r="560" spans="4:7" x14ac:dyDescent="0.25">
      <c r="D560" s="126"/>
      <c r="E560" s="107"/>
      <c r="F560" s="107"/>
      <c r="G560" s="107"/>
    </row>
    <row r="561" spans="4:7" x14ac:dyDescent="0.25">
      <c r="D561" s="126"/>
      <c r="E561" s="107"/>
      <c r="F561" s="107"/>
      <c r="G561" s="107"/>
    </row>
    <row r="562" spans="4:7" x14ac:dyDescent="0.25">
      <c r="D562" s="126"/>
      <c r="E562" s="107"/>
      <c r="F562" s="107"/>
      <c r="G562" s="107"/>
    </row>
    <row r="563" spans="4:7" x14ac:dyDescent="0.25">
      <c r="D563" s="126"/>
      <c r="E563" s="107"/>
      <c r="F563" s="107"/>
      <c r="G563" s="107"/>
    </row>
    <row r="564" spans="4:7" x14ac:dyDescent="0.25">
      <c r="D564" s="126"/>
      <c r="E564" s="107"/>
      <c r="F564" s="107"/>
      <c r="G564" s="107"/>
    </row>
    <row r="565" spans="4:7" x14ac:dyDescent="0.25">
      <c r="D565" s="126"/>
      <c r="E565" s="107"/>
      <c r="F565" s="107"/>
      <c r="G565" s="107"/>
    </row>
    <row r="566" spans="4:7" x14ac:dyDescent="0.25">
      <c r="D566" s="126"/>
      <c r="E566" s="107"/>
      <c r="F566" s="107"/>
      <c r="G566" s="107"/>
    </row>
    <row r="567" spans="4:7" x14ac:dyDescent="0.25">
      <c r="D567" s="126"/>
      <c r="E567" s="107"/>
      <c r="F567" s="107"/>
      <c r="G567" s="107"/>
    </row>
    <row r="568" spans="4:7" x14ac:dyDescent="0.25">
      <c r="D568" s="126"/>
      <c r="E568" s="107"/>
      <c r="F568" s="107"/>
      <c r="G568" s="107"/>
    </row>
    <row r="569" spans="4:7" x14ac:dyDescent="0.25">
      <c r="D569" s="126"/>
      <c r="E569" s="107"/>
      <c r="F569" s="107"/>
      <c r="G569" s="107"/>
    </row>
    <row r="570" spans="4:7" x14ac:dyDescent="0.25">
      <c r="D570" s="126"/>
      <c r="E570" s="107"/>
      <c r="F570" s="107"/>
      <c r="G570" s="107"/>
    </row>
    <row r="571" spans="4:7" x14ac:dyDescent="0.25">
      <c r="D571" s="126"/>
      <c r="E571" s="107"/>
      <c r="F571" s="107"/>
      <c r="G571" s="107"/>
    </row>
    <row r="572" spans="4:7" x14ac:dyDescent="0.25">
      <c r="D572" s="126"/>
      <c r="E572" s="107"/>
      <c r="F572" s="107"/>
      <c r="G572" s="107"/>
    </row>
    <row r="573" spans="4:7" x14ac:dyDescent="0.25">
      <c r="D573" s="126"/>
      <c r="E573" s="107"/>
      <c r="F573" s="107"/>
      <c r="G573" s="107"/>
    </row>
    <row r="574" spans="4:7" x14ac:dyDescent="0.25">
      <c r="D574" s="126"/>
      <c r="E574" s="107"/>
      <c r="F574" s="107"/>
      <c r="G574" s="107"/>
    </row>
    <row r="575" spans="4:7" x14ac:dyDescent="0.25">
      <c r="D575" s="126"/>
      <c r="E575" s="107"/>
      <c r="F575" s="107"/>
      <c r="G575" s="107"/>
    </row>
    <row r="576" spans="4:7" x14ac:dyDescent="0.25">
      <c r="D576" s="126"/>
      <c r="E576" s="107"/>
      <c r="F576" s="107"/>
      <c r="G576" s="107"/>
    </row>
    <row r="577" spans="4:7" x14ac:dyDescent="0.25">
      <c r="D577" s="126"/>
      <c r="E577" s="107"/>
      <c r="F577" s="107"/>
      <c r="G577" s="107"/>
    </row>
    <row r="578" spans="4:7" x14ac:dyDescent="0.25">
      <c r="D578" s="126"/>
      <c r="E578" s="107"/>
      <c r="F578" s="107"/>
      <c r="G578" s="107"/>
    </row>
    <row r="579" spans="4:7" x14ac:dyDescent="0.25">
      <c r="D579" s="126"/>
      <c r="E579" s="107"/>
      <c r="F579" s="107"/>
      <c r="G579" s="107"/>
    </row>
    <row r="580" spans="4:7" x14ac:dyDescent="0.25">
      <c r="D580" s="126"/>
      <c r="E580" s="107"/>
      <c r="F580" s="107"/>
      <c r="G580" s="107"/>
    </row>
    <row r="581" spans="4:7" x14ac:dyDescent="0.25">
      <c r="D581" s="126"/>
      <c r="E581" s="107"/>
      <c r="F581" s="107"/>
      <c r="G581" s="107"/>
    </row>
    <row r="582" spans="4:7" x14ac:dyDescent="0.25">
      <c r="D582" s="126"/>
      <c r="E582" s="107"/>
      <c r="F582" s="107"/>
      <c r="G582" s="107"/>
    </row>
    <row r="583" spans="4:7" x14ac:dyDescent="0.25">
      <c r="D583" s="126"/>
      <c r="E583" s="107"/>
      <c r="F583" s="107"/>
      <c r="G583" s="107"/>
    </row>
    <row r="584" spans="4:7" x14ac:dyDescent="0.25">
      <c r="D584" s="126"/>
      <c r="E584" s="107"/>
      <c r="F584" s="107"/>
      <c r="G584" s="107"/>
    </row>
    <row r="585" spans="4:7" x14ac:dyDescent="0.25">
      <c r="D585" s="126"/>
      <c r="E585" s="107"/>
      <c r="F585" s="107"/>
      <c r="G585" s="107"/>
    </row>
    <row r="586" spans="4:7" x14ac:dyDescent="0.25">
      <c r="D586" s="126"/>
      <c r="E586" s="107"/>
      <c r="F586" s="107"/>
      <c r="G586" s="107"/>
    </row>
    <row r="587" spans="4:7" x14ac:dyDescent="0.25">
      <c r="D587" s="126"/>
      <c r="E587" s="107"/>
      <c r="F587" s="107"/>
      <c r="G587" s="107"/>
    </row>
    <row r="588" spans="4:7" x14ac:dyDescent="0.25">
      <c r="D588" s="126"/>
      <c r="E588" s="107"/>
      <c r="F588" s="107"/>
      <c r="G588" s="107"/>
    </row>
    <row r="589" spans="4:7" x14ac:dyDescent="0.25">
      <c r="D589" s="126"/>
      <c r="E589" s="107"/>
      <c r="F589" s="107"/>
      <c r="G589" s="107"/>
    </row>
    <row r="590" spans="4:7" x14ac:dyDescent="0.25">
      <c r="D590" s="126"/>
      <c r="E590" s="107"/>
      <c r="F590" s="107"/>
      <c r="G590" s="107"/>
    </row>
    <row r="591" spans="4:7" x14ac:dyDescent="0.25">
      <c r="D591" s="126"/>
      <c r="E591" s="107"/>
      <c r="F591" s="107"/>
      <c r="G591" s="107"/>
    </row>
    <row r="592" spans="4:7" x14ac:dyDescent="0.25">
      <c r="D592" s="126"/>
      <c r="E592" s="107"/>
      <c r="F592" s="107"/>
      <c r="G592" s="107"/>
    </row>
    <row r="593" spans="4:7" x14ac:dyDescent="0.25">
      <c r="D593" s="126"/>
      <c r="E593" s="107"/>
      <c r="F593" s="107"/>
      <c r="G593" s="107"/>
    </row>
    <row r="594" spans="4:7" x14ac:dyDescent="0.25">
      <c r="D594" s="126"/>
      <c r="E594" s="107"/>
      <c r="F594" s="107"/>
      <c r="G594" s="107"/>
    </row>
    <row r="595" spans="4:7" x14ac:dyDescent="0.25">
      <c r="D595" s="126"/>
      <c r="E595" s="107"/>
      <c r="F595" s="107"/>
      <c r="G595" s="107"/>
    </row>
    <row r="596" spans="4:7" x14ac:dyDescent="0.25">
      <c r="D596" s="126"/>
      <c r="E596" s="107"/>
      <c r="F596" s="107"/>
      <c r="G596" s="107"/>
    </row>
    <row r="597" spans="4:7" x14ac:dyDescent="0.25">
      <c r="D597" s="126"/>
      <c r="E597" s="107"/>
      <c r="F597" s="107"/>
      <c r="G597" s="107"/>
    </row>
    <row r="598" spans="4:7" x14ac:dyDescent="0.25">
      <c r="D598" s="126"/>
      <c r="E598" s="107"/>
      <c r="F598" s="107"/>
      <c r="G598" s="107"/>
    </row>
    <row r="599" spans="4:7" x14ac:dyDescent="0.25">
      <c r="D599" s="126"/>
      <c r="E599" s="107"/>
      <c r="F599" s="107"/>
      <c r="G599" s="107"/>
    </row>
    <row r="600" spans="4:7" x14ac:dyDescent="0.25">
      <c r="D600" s="126"/>
      <c r="E600" s="107"/>
      <c r="F600" s="107"/>
      <c r="G600" s="107"/>
    </row>
    <row r="601" spans="4:7" x14ac:dyDescent="0.25">
      <c r="D601" s="126"/>
      <c r="E601" s="107"/>
      <c r="F601" s="107"/>
      <c r="G601" s="107"/>
    </row>
    <row r="602" spans="4:7" x14ac:dyDescent="0.25">
      <c r="D602" s="126"/>
      <c r="E602" s="107"/>
      <c r="F602" s="107"/>
      <c r="G602" s="107"/>
    </row>
    <row r="603" spans="4:7" x14ac:dyDescent="0.25">
      <c r="D603" s="126"/>
      <c r="E603" s="107"/>
      <c r="F603" s="107"/>
      <c r="G603" s="107"/>
    </row>
    <row r="604" spans="4:7" x14ac:dyDescent="0.25">
      <c r="D604" s="126"/>
      <c r="E604" s="107"/>
      <c r="F604" s="107"/>
      <c r="G604" s="107"/>
    </row>
    <row r="605" spans="4:7" x14ac:dyDescent="0.25">
      <c r="D605" s="126"/>
      <c r="E605" s="107"/>
      <c r="F605" s="107"/>
      <c r="G605" s="107"/>
    </row>
    <row r="606" spans="4:7" x14ac:dyDescent="0.25">
      <c r="D606" s="126"/>
      <c r="E606" s="107"/>
      <c r="F606" s="107"/>
      <c r="G606" s="107"/>
    </row>
    <row r="607" spans="4:7" x14ac:dyDescent="0.25">
      <c r="D607" s="126"/>
      <c r="E607" s="107"/>
      <c r="F607" s="107"/>
      <c r="G607" s="107"/>
    </row>
    <row r="608" spans="4:7" x14ac:dyDescent="0.25">
      <c r="D608" s="126"/>
      <c r="E608" s="107"/>
      <c r="F608" s="107"/>
      <c r="G608" s="107"/>
    </row>
    <row r="609" spans="4:7" x14ac:dyDescent="0.25">
      <c r="D609" s="126"/>
      <c r="E609" s="107"/>
      <c r="F609" s="107"/>
      <c r="G609" s="107"/>
    </row>
    <row r="610" spans="4:7" x14ac:dyDescent="0.25">
      <c r="D610" s="126"/>
      <c r="E610" s="107"/>
      <c r="F610" s="107"/>
      <c r="G610" s="107"/>
    </row>
    <row r="611" spans="4:7" x14ac:dyDescent="0.25">
      <c r="D611" s="126"/>
      <c r="E611" s="107"/>
      <c r="F611" s="107"/>
      <c r="G611" s="107"/>
    </row>
    <row r="612" spans="4:7" x14ac:dyDescent="0.25">
      <c r="D612" s="126"/>
      <c r="E612" s="107"/>
      <c r="F612" s="107"/>
      <c r="G612" s="107"/>
    </row>
    <row r="613" spans="4:7" x14ac:dyDescent="0.25">
      <c r="D613" s="126"/>
      <c r="E613" s="107"/>
      <c r="F613" s="107"/>
      <c r="G613" s="107"/>
    </row>
    <row r="614" spans="4:7" x14ac:dyDescent="0.25">
      <c r="D614" s="126"/>
      <c r="E614" s="107"/>
      <c r="F614" s="107"/>
      <c r="G614" s="107"/>
    </row>
    <row r="615" spans="4:7" x14ac:dyDescent="0.25">
      <c r="D615" s="126"/>
      <c r="E615" s="107"/>
      <c r="F615" s="107"/>
      <c r="G615" s="107"/>
    </row>
    <row r="616" spans="4:7" x14ac:dyDescent="0.25">
      <c r="D616" s="126"/>
      <c r="E616" s="107"/>
      <c r="F616" s="107"/>
      <c r="G616" s="107"/>
    </row>
    <row r="617" spans="4:7" x14ac:dyDescent="0.25">
      <c r="D617" s="126"/>
      <c r="E617" s="107"/>
      <c r="F617" s="107"/>
      <c r="G617" s="107"/>
    </row>
    <row r="618" spans="4:7" x14ac:dyDescent="0.25">
      <c r="D618" s="126"/>
      <c r="E618" s="107"/>
      <c r="F618" s="107"/>
      <c r="G618" s="107"/>
    </row>
    <row r="619" spans="4:7" x14ac:dyDescent="0.25">
      <c r="D619" s="126"/>
      <c r="E619" s="107"/>
      <c r="F619" s="107"/>
      <c r="G619" s="107"/>
    </row>
    <row r="620" spans="4:7" x14ac:dyDescent="0.25">
      <c r="D620" s="126"/>
      <c r="E620" s="107"/>
      <c r="F620" s="107"/>
      <c r="G620" s="107"/>
    </row>
    <row r="621" spans="4:7" x14ac:dyDescent="0.25">
      <c r="D621" s="126"/>
      <c r="E621" s="107"/>
      <c r="F621" s="107"/>
      <c r="G621" s="107"/>
    </row>
    <row r="622" spans="4:7" x14ac:dyDescent="0.25">
      <c r="D622" s="126"/>
      <c r="E622" s="107"/>
      <c r="F622" s="107"/>
      <c r="G622" s="107"/>
    </row>
    <row r="623" spans="4:7" x14ac:dyDescent="0.25">
      <c r="D623" s="126"/>
      <c r="E623" s="107"/>
      <c r="F623" s="107"/>
      <c r="G623" s="107"/>
    </row>
    <row r="624" spans="4:7" x14ac:dyDescent="0.25">
      <c r="D624" s="126"/>
      <c r="E624" s="107"/>
      <c r="F624" s="107"/>
      <c r="G624" s="107"/>
    </row>
    <row r="625" spans="4:7" x14ac:dyDescent="0.25">
      <c r="D625" s="126"/>
      <c r="E625" s="107"/>
      <c r="F625" s="107"/>
      <c r="G625" s="107"/>
    </row>
    <row r="626" spans="4:7" x14ac:dyDescent="0.25">
      <c r="D626" s="126"/>
      <c r="E626" s="107"/>
      <c r="F626" s="107"/>
      <c r="G626" s="107"/>
    </row>
    <row r="627" spans="4:7" x14ac:dyDescent="0.25">
      <c r="D627" s="126"/>
      <c r="E627" s="107"/>
      <c r="F627" s="107"/>
      <c r="G627" s="107"/>
    </row>
    <row r="628" spans="4:7" x14ac:dyDescent="0.25">
      <c r="D628" s="126"/>
      <c r="E628" s="107"/>
      <c r="F628" s="107"/>
      <c r="G628" s="107"/>
    </row>
    <row r="629" spans="4:7" x14ac:dyDescent="0.25">
      <c r="D629" s="126"/>
      <c r="E629" s="107"/>
      <c r="F629" s="107"/>
      <c r="G629" s="107"/>
    </row>
    <row r="630" spans="4:7" x14ac:dyDescent="0.25">
      <c r="D630" s="126"/>
      <c r="E630" s="107"/>
      <c r="F630" s="107"/>
      <c r="G630" s="107"/>
    </row>
    <row r="631" spans="4:7" x14ac:dyDescent="0.25">
      <c r="D631" s="126"/>
      <c r="E631" s="107"/>
      <c r="F631" s="107"/>
      <c r="G631" s="107"/>
    </row>
    <row r="632" spans="4:7" x14ac:dyDescent="0.25">
      <c r="D632" s="126"/>
      <c r="E632" s="107"/>
      <c r="F632" s="107"/>
      <c r="G632" s="107"/>
    </row>
    <row r="633" spans="4:7" x14ac:dyDescent="0.25">
      <c r="D633" s="126"/>
      <c r="E633" s="107"/>
      <c r="F633" s="107"/>
      <c r="G633" s="107"/>
    </row>
    <row r="634" spans="4:7" x14ac:dyDescent="0.25">
      <c r="D634" s="126"/>
      <c r="E634" s="107"/>
      <c r="F634" s="107"/>
      <c r="G634" s="107"/>
    </row>
    <row r="635" spans="4:7" x14ac:dyDescent="0.25">
      <c r="D635" s="126"/>
      <c r="E635" s="107"/>
      <c r="F635" s="107"/>
      <c r="G635" s="107"/>
    </row>
    <row r="636" spans="4:7" x14ac:dyDescent="0.25">
      <c r="D636" s="126"/>
      <c r="E636" s="107"/>
      <c r="F636" s="107"/>
      <c r="G636" s="107"/>
    </row>
    <row r="637" spans="4:7" x14ac:dyDescent="0.25">
      <c r="D637" s="126"/>
      <c r="E637" s="107"/>
      <c r="F637" s="107"/>
      <c r="G637" s="107"/>
    </row>
    <row r="638" spans="4:7" x14ac:dyDescent="0.25">
      <c r="D638" s="126"/>
      <c r="E638" s="107"/>
      <c r="F638" s="107"/>
      <c r="G638" s="107"/>
    </row>
    <row r="639" spans="4:7" x14ac:dyDescent="0.25">
      <c r="D639" s="126"/>
      <c r="E639" s="107"/>
      <c r="F639" s="107"/>
      <c r="G639" s="107"/>
    </row>
    <row r="640" spans="4:7" x14ac:dyDescent="0.25">
      <c r="D640" s="126"/>
      <c r="E640" s="107"/>
      <c r="F640" s="107"/>
      <c r="G640" s="107"/>
    </row>
    <row r="641" spans="4:7" x14ac:dyDescent="0.25">
      <c r="D641" s="126"/>
      <c r="E641" s="107"/>
      <c r="F641" s="107"/>
      <c r="G641" s="107"/>
    </row>
    <row r="642" spans="4:7" x14ac:dyDescent="0.25">
      <c r="D642" s="126"/>
      <c r="E642" s="107"/>
      <c r="F642" s="107"/>
      <c r="G642" s="107"/>
    </row>
    <row r="643" spans="4:7" x14ac:dyDescent="0.25">
      <c r="D643" s="126"/>
      <c r="E643" s="107"/>
      <c r="F643" s="107"/>
      <c r="G643" s="107"/>
    </row>
    <row r="644" spans="4:7" x14ac:dyDescent="0.25">
      <c r="D644" s="126"/>
      <c r="E644" s="107"/>
      <c r="F644" s="107"/>
      <c r="G644" s="107"/>
    </row>
    <row r="645" spans="4:7" x14ac:dyDescent="0.25">
      <c r="D645" s="126"/>
      <c r="E645" s="107"/>
      <c r="F645" s="107"/>
      <c r="G645" s="107"/>
    </row>
    <row r="646" spans="4:7" x14ac:dyDescent="0.25">
      <c r="D646" s="126"/>
      <c r="E646" s="107"/>
      <c r="F646" s="107"/>
      <c r="G646" s="107"/>
    </row>
    <row r="647" spans="4:7" x14ac:dyDescent="0.25">
      <c r="D647" s="126"/>
      <c r="E647" s="107"/>
      <c r="F647" s="107"/>
      <c r="G647" s="107"/>
    </row>
    <row r="648" spans="4:7" x14ac:dyDescent="0.25">
      <c r="D648" s="126"/>
      <c r="E648" s="107"/>
      <c r="F648" s="107"/>
      <c r="G648" s="107"/>
    </row>
    <row r="649" spans="4:7" x14ac:dyDescent="0.25">
      <c r="D649" s="126"/>
      <c r="E649" s="107"/>
      <c r="F649" s="107"/>
      <c r="G649" s="107"/>
    </row>
    <row r="650" spans="4:7" x14ac:dyDescent="0.25">
      <c r="D650" s="126"/>
      <c r="E650" s="107"/>
      <c r="F650" s="107"/>
      <c r="G650" s="107"/>
    </row>
    <row r="651" spans="4:7" x14ac:dyDescent="0.25">
      <c r="D651" s="126"/>
      <c r="E651" s="107"/>
      <c r="F651" s="107"/>
      <c r="G651" s="107"/>
    </row>
    <row r="652" spans="4:7" x14ac:dyDescent="0.25">
      <c r="D652" s="126"/>
      <c r="E652" s="107"/>
      <c r="F652" s="107"/>
      <c r="G652" s="107"/>
    </row>
    <row r="653" spans="4:7" x14ac:dyDescent="0.25">
      <c r="D653" s="126"/>
      <c r="E653" s="107"/>
      <c r="F653" s="107"/>
      <c r="G653" s="107"/>
    </row>
    <row r="654" spans="4:7" x14ac:dyDescent="0.25">
      <c r="D654" s="126"/>
      <c r="E654" s="107"/>
      <c r="F654" s="107"/>
      <c r="G654" s="107"/>
    </row>
    <row r="655" spans="4:7" x14ac:dyDescent="0.25">
      <c r="D655" s="126"/>
      <c r="E655" s="107"/>
      <c r="F655" s="107"/>
      <c r="G655" s="107"/>
    </row>
    <row r="656" spans="4:7" x14ac:dyDescent="0.25">
      <c r="D656" s="126"/>
      <c r="E656" s="107"/>
      <c r="F656" s="107"/>
      <c r="G656" s="107"/>
    </row>
    <row r="657" spans="4:7" x14ac:dyDescent="0.25">
      <c r="D657" s="126"/>
      <c r="E657" s="107"/>
      <c r="F657" s="107"/>
      <c r="G657" s="107"/>
    </row>
    <row r="658" spans="4:7" x14ac:dyDescent="0.25">
      <c r="D658" s="126"/>
      <c r="E658" s="107"/>
      <c r="F658" s="107"/>
      <c r="G658" s="107"/>
    </row>
    <row r="659" spans="4:7" x14ac:dyDescent="0.25">
      <c r="D659" s="126"/>
      <c r="E659" s="107"/>
      <c r="F659" s="107"/>
      <c r="G659" s="107"/>
    </row>
    <row r="660" spans="4:7" x14ac:dyDescent="0.25">
      <c r="D660" s="126"/>
      <c r="E660" s="107"/>
      <c r="F660" s="107"/>
      <c r="G660" s="107"/>
    </row>
    <row r="661" spans="4:7" x14ac:dyDescent="0.25">
      <c r="D661" s="126"/>
      <c r="E661" s="107"/>
      <c r="F661" s="107"/>
      <c r="G661" s="107"/>
    </row>
    <row r="662" spans="4:7" x14ac:dyDescent="0.25">
      <c r="D662" s="126"/>
      <c r="E662" s="107"/>
      <c r="F662" s="107"/>
      <c r="G662" s="107"/>
    </row>
    <row r="663" spans="4:7" x14ac:dyDescent="0.25">
      <c r="D663" s="126"/>
      <c r="E663" s="107"/>
      <c r="F663" s="107"/>
      <c r="G663" s="107"/>
    </row>
    <row r="664" spans="4:7" x14ac:dyDescent="0.25">
      <c r="D664" s="126"/>
      <c r="E664" s="107"/>
      <c r="F664" s="107"/>
      <c r="G664" s="107"/>
    </row>
    <row r="665" spans="4:7" x14ac:dyDescent="0.25">
      <c r="D665" s="126"/>
      <c r="E665" s="107"/>
      <c r="F665" s="107"/>
      <c r="G665" s="107"/>
    </row>
    <row r="666" spans="4:7" x14ac:dyDescent="0.25">
      <c r="D666" s="126"/>
      <c r="E666" s="107"/>
      <c r="F666" s="107"/>
      <c r="G666" s="107"/>
    </row>
    <row r="667" spans="4:7" x14ac:dyDescent="0.25">
      <c r="D667" s="126"/>
      <c r="E667" s="107"/>
      <c r="F667" s="107"/>
      <c r="G667" s="107"/>
    </row>
    <row r="668" spans="4:7" x14ac:dyDescent="0.25">
      <c r="D668" s="126"/>
      <c r="E668" s="107"/>
      <c r="F668" s="107"/>
      <c r="G668" s="107"/>
    </row>
    <row r="669" spans="4:7" x14ac:dyDescent="0.25">
      <c r="D669" s="126"/>
      <c r="E669" s="107"/>
      <c r="F669" s="107"/>
      <c r="G669" s="107"/>
    </row>
    <row r="670" spans="4:7" x14ac:dyDescent="0.25">
      <c r="D670" s="126"/>
      <c r="E670" s="107"/>
      <c r="F670" s="107"/>
      <c r="G670" s="107"/>
    </row>
    <row r="671" spans="4:7" x14ac:dyDescent="0.25">
      <c r="D671" s="126"/>
      <c r="E671" s="107"/>
      <c r="F671" s="107"/>
      <c r="G671" s="107"/>
    </row>
    <row r="672" spans="4:7" x14ac:dyDescent="0.25">
      <c r="D672" s="126"/>
      <c r="E672" s="107"/>
      <c r="F672" s="107"/>
      <c r="G672" s="107"/>
    </row>
    <row r="673" spans="4:7" x14ac:dyDescent="0.25">
      <c r="D673" s="126"/>
      <c r="E673" s="107"/>
      <c r="F673" s="107"/>
      <c r="G673" s="107"/>
    </row>
    <row r="674" spans="4:7" x14ac:dyDescent="0.25">
      <c r="D674" s="126"/>
      <c r="E674" s="107"/>
      <c r="F674" s="107"/>
      <c r="G674" s="107"/>
    </row>
    <row r="675" spans="4:7" x14ac:dyDescent="0.25">
      <c r="D675" s="126"/>
      <c r="E675" s="107"/>
      <c r="F675" s="107"/>
      <c r="G675" s="107"/>
    </row>
    <row r="676" spans="4:7" x14ac:dyDescent="0.25">
      <c r="D676" s="126"/>
      <c r="E676" s="107"/>
      <c r="F676" s="107"/>
      <c r="G676" s="107"/>
    </row>
    <row r="677" spans="4:7" x14ac:dyDescent="0.25">
      <c r="D677" s="126"/>
      <c r="E677" s="107"/>
      <c r="F677" s="107"/>
      <c r="G677" s="107"/>
    </row>
    <row r="678" spans="4:7" x14ac:dyDescent="0.25">
      <c r="D678" s="126"/>
      <c r="E678" s="107"/>
      <c r="F678" s="107"/>
      <c r="G678" s="107"/>
    </row>
    <row r="679" spans="4:7" x14ac:dyDescent="0.25">
      <c r="D679" s="126"/>
      <c r="E679" s="107"/>
      <c r="F679" s="107"/>
      <c r="G679" s="107"/>
    </row>
    <row r="680" spans="4:7" x14ac:dyDescent="0.25">
      <c r="D680" s="126"/>
      <c r="E680" s="107"/>
      <c r="F680" s="107"/>
      <c r="G680" s="107"/>
    </row>
    <row r="681" spans="4:7" x14ac:dyDescent="0.25">
      <c r="D681" s="126"/>
      <c r="E681" s="107"/>
      <c r="F681" s="107"/>
      <c r="G681" s="107"/>
    </row>
    <row r="682" spans="4:7" x14ac:dyDescent="0.25">
      <c r="D682" s="126"/>
      <c r="E682" s="107"/>
      <c r="F682" s="107"/>
      <c r="G682" s="107"/>
    </row>
    <row r="683" spans="4:7" x14ac:dyDescent="0.25">
      <c r="D683" s="126"/>
      <c r="E683" s="107"/>
      <c r="F683" s="107"/>
      <c r="G683" s="107"/>
    </row>
    <row r="684" spans="4:7" x14ac:dyDescent="0.25">
      <c r="D684" s="126"/>
      <c r="E684" s="107"/>
      <c r="F684" s="107"/>
      <c r="G684" s="107"/>
    </row>
    <row r="685" spans="4:7" x14ac:dyDescent="0.25">
      <c r="D685" s="126"/>
      <c r="E685" s="107"/>
      <c r="F685" s="107"/>
      <c r="G685" s="107"/>
    </row>
    <row r="686" spans="4:7" x14ac:dyDescent="0.25">
      <c r="D686" s="126"/>
      <c r="E686" s="107"/>
      <c r="F686" s="107"/>
      <c r="G686" s="107"/>
    </row>
    <row r="687" spans="4:7" x14ac:dyDescent="0.25">
      <c r="D687" s="126"/>
      <c r="E687" s="107"/>
      <c r="F687" s="107"/>
      <c r="G687" s="107"/>
    </row>
    <row r="688" spans="4:7" x14ac:dyDescent="0.25">
      <c r="D688" s="126"/>
      <c r="E688" s="107"/>
      <c r="F688" s="107"/>
      <c r="G688" s="107"/>
    </row>
    <row r="689" spans="4:7" x14ac:dyDescent="0.25">
      <c r="D689" s="126"/>
      <c r="E689" s="107"/>
      <c r="F689" s="107"/>
      <c r="G689" s="107"/>
    </row>
    <row r="690" spans="4:7" x14ac:dyDescent="0.25">
      <c r="D690" s="126"/>
      <c r="E690" s="107"/>
      <c r="F690" s="107"/>
      <c r="G690" s="107"/>
    </row>
    <row r="691" spans="4:7" x14ac:dyDescent="0.25">
      <c r="D691" s="126"/>
      <c r="E691" s="107"/>
      <c r="F691" s="107"/>
      <c r="G691" s="107"/>
    </row>
    <row r="692" spans="4:7" x14ac:dyDescent="0.25">
      <c r="D692" s="126"/>
      <c r="E692" s="107"/>
      <c r="F692" s="107"/>
      <c r="G692" s="107"/>
    </row>
    <row r="693" spans="4:7" x14ac:dyDescent="0.25">
      <c r="D693" s="126"/>
      <c r="E693" s="107"/>
      <c r="F693" s="107"/>
      <c r="G693" s="107"/>
    </row>
    <row r="694" spans="4:7" x14ac:dyDescent="0.25">
      <c r="D694" s="126"/>
      <c r="E694" s="107"/>
      <c r="F694" s="107"/>
      <c r="G694" s="107"/>
    </row>
    <row r="695" spans="4:7" x14ac:dyDescent="0.25">
      <c r="D695" s="126"/>
      <c r="E695" s="107"/>
      <c r="F695" s="107"/>
      <c r="G695" s="107"/>
    </row>
    <row r="696" spans="4:7" x14ac:dyDescent="0.25">
      <c r="D696" s="126"/>
      <c r="E696" s="107"/>
      <c r="F696" s="107"/>
      <c r="G696" s="107"/>
    </row>
    <row r="697" spans="4:7" x14ac:dyDescent="0.25">
      <c r="D697" s="126"/>
      <c r="E697" s="107"/>
      <c r="F697" s="107"/>
      <c r="G697" s="107"/>
    </row>
    <row r="698" spans="4:7" x14ac:dyDescent="0.25">
      <c r="D698" s="126"/>
      <c r="E698" s="107"/>
      <c r="F698" s="107"/>
      <c r="G698" s="107"/>
    </row>
    <row r="699" spans="4:7" x14ac:dyDescent="0.25">
      <c r="D699" s="126"/>
      <c r="E699" s="107"/>
      <c r="F699" s="107"/>
      <c r="G699" s="107"/>
    </row>
    <row r="700" spans="4:7" x14ac:dyDescent="0.25">
      <c r="D700" s="126"/>
      <c r="E700" s="107"/>
      <c r="F700" s="107"/>
      <c r="G700" s="107"/>
    </row>
    <row r="701" spans="4:7" x14ac:dyDescent="0.25">
      <c r="D701" s="126"/>
      <c r="E701" s="107"/>
      <c r="F701" s="107"/>
      <c r="G701" s="107"/>
    </row>
    <row r="702" spans="4:7" x14ac:dyDescent="0.25">
      <c r="D702" s="126"/>
      <c r="E702" s="107"/>
      <c r="F702" s="107"/>
      <c r="G702" s="107"/>
    </row>
    <row r="703" spans="4:7" x14ac:dyDescent="0.25">
      <c r="D703" s="126"/>
      <c r="E703" s="107"/>
      <c r="F703" s="107"/>
      <c r="G703" s="107"/>
    </row>
    <row r="704" spans="4:7" x14ac:dyDescent="0.25">
      <c r="D704" s="126"/>
      <c r="E704" s="107"/>
      <c r="F704" s="107"/>
      <c r="G704" s="107"/>
    </row>
    <row r="705" spans="4:7" x14ac:dyDescent="0.25">
      <c r="D705" s="126"/>
      <c r="E705" s="107"/>
      <c r="F705" s="107"/>
      <c r="G705" s="107"/>
    </row>
    <row r="706" spans="4:7" x14ac:dyDescent="0.25">
      <c r="D706" s="126"/>
      <c r="E706" s="107"/>
      <c r="F706" s="107"/>
      <c r="G706" s="107"/>
    </row>
    <row r="707" spans="4:7" x14ac:dyDescent="0.25">
      <c r="D707" s="126"/>
      <c r="E707" s="107"/>
      <c r="F707" s="107"/>
      <c r="G707" s="107"/>
    </row>
    <row r="708" spans="4:7" x14ac:dyDescent="0.25">
      <c r="D708" s="126"/>
      <c r="E708" s="107"/>
      <c r="F708" s="107"/>
      <c r="G708" s="107"/>
    </row>
    <row r="709" spans="4:7" x14ac:dyDescent="0.25">
      <c r="D709" s="126"/>
      <c r="E709" s="107"/>
      <c r="F709" s="107"/>
      <c r="G709" s="107"/>
    </row>
    <row r="710" spans="4:7" x14ac:dyDescent="0.25">
      <c r="D710" s="126"/>
      <c r="E710" s="107"/>
      <c r="F710" s="107"/>
      <c r="G710" s="107"/>
    </row>
    <row r="711" spans="4:7" x14ac:dyDescent="0.25">
      <c r="D711" s="126"/>
      <c r="E711" s="107"/>
      <c r="F711" s="107"/>
      <c r="G711" s="107"/>
    </row>
    <row r="712" spans="4:7" x14ac:dyDescent="0.25">
      <c r="D712" s="126"/>
      <c r="E712" s="107"/>
      <c r="F712" s="107"/>
      <c r="G712" s="107"/>
    </row>
    <row r="713" spans="4:7" x14ac:dyDescent="0.25">
      <c r="D713" s="126"/>
      <c r="E713" s="107"/>
      <c r="F713" s="107"/>
      <c r="G713" s="107"/>
    </row>
    <row r="714" spans="4:7" x14ac:dyDescent="0.25">
      <c r="D714" s="126"/>
      <c r="E714" s="107"/>
      <c r="F714" s="107"/>
      <c r="G714" s="107"/>
    </row>
    <row r="715" spans="4:7" x14ac:dyDescent="0.25">
      <c r="D715" s="126"/>
      <c r="E715" s="107"/>
      <c r="F715" s="107"/>
      <c r="G715" s="107"/>
    </row>
    <row r="716" spans="4:7" x14ac:dyDescent="0.25">
      <c r="D716" s="126"/>
      <c r="E716" s="107"/>
      <c r="F716" s="107"/>
      <c r="G716" s="107"/>
    </row>
    <row r="717" spans="4:7" x14ac:dyDescent="0.25">
      <c r="D717" s="126"/>
      <c r="E717" s="107"/>
      <c r="F717" s="107"/>
      <c r="G717" s="107"/>
    </row>
    <row r="718" spans="4:7" x14ac:dyDescent="0.25">
      <c r="D718" s="126"/>
      <c r="E718" s="107"/>
      <c r="F718" s="107"/>
      <c r="G718" s="107"/>
    </row>
    <row r="719" spans="4:7" x14ac:dyDescent="0.25">
      <c r="D719" s="126"/>
      <c r="E719" s="107"/>
      <c r="F719" s="107"/>
      <c r="G719" s="107"/>
    </row>
    <row r="720" spans="4:7" x14ac:dyDescent="0.25">
      <c r="D720" s="126"/>
      <c r="E720" s="107"/>
      <c r="F720" s="107"/>
      <c r="G720" s="107"/>
    </row>
    <row r="721" spans="4:7" x14ac:dyDescent="0.25">
      <c r="D721" s="126"/>
      <c r="E721" s="107"/>
      <c r="F721" s="107"/>
      <c r="G721" s="107"/>
    </row>
    <row r="722" spans="4:7" x14ac:dyDescent="0.25">
      <c r="D722" s="126"/>
      <c r="E722" s="107"/>
      <c r="F722" s="107"/>
      <c r="G722" s="107"/>
    </row>
    <row r="723" spans="4:7" x14ac:dyDescent="0.25">
      <c r="D723" s="126"/>
      <c r="E723" s="107"/>
      <c r="F723" s="107"/>
      <c r="G723" s="107"/>
    </row>
    <row r="724" spans="4:7" x14ac:dyDescent="0.25">
      <c r="D724" s="126"/>
      <c r="E724" s="107"/>
      <c r="F724" s="107"/>
      <c r="G724" s="107"/>
    </row>
    <row r="725" spans="4:7" x14ac:dyDescent="0.25">
      <c r="D725" s="126"/>
      <c r="E725" s="107"/>
      <c r="F725" s="107"/>
      <c r="G725" s="107"/>
    </row>
    <row r="726" spans="4:7" x14ac:dyDescent="0.25">
      <c r="D726" s="126"/>
      <c r="E726" s="107"/>
      <c r="F726" s="107"/>
      <c r="G726" s="107"/>
    </row>
    <row r="727" spans="4:7" x14ac:dyDescent="0.25">
      <c r="D727" s="126"/>
      <c r="E727" s="107"/>
      <c r="F727" s="107"/>
      <c r="G727" s="107"/>
    </row>
    <row r="728" spans="4:7" x14ac:dyDescent="0.25">
      <c r="D728" s="126"/>
      <c r="E728" s="107"/>
      <c r="F728" s="107"/>
      <c r="G728" s="107"/>
    </row>
    <row r="729" spans="4:7" x14ac:dyDescent="0.25">
      <c r="D729" s="126"/>
      <c r="E729" s="107"/>
      <c r="F729" s="107"/>
      <c r="G729" s="107"/>
    </row>
    <row r="730" spans="4:7" x14ac:dyDescent="0.25">
      <c r="D730" s="126"/>
      <c r="E730" s="107"/>
      <c r="F730" s="107"/>
      <c r="G730" s="107"/>
    </row>
    <row r="731" spans="4:7" x14ac:dyDescent="0.25">
      <c r="D731" s="126"/>
      <c r="E731" s="107"/>
      <c r="F731" s="107"/>
      <c r="G731" s="107"/>
    </row>
    <row r="732" spans="4:7" x14ac:dyDescent="0.25">
      <c r="D732" s="126"/>
      <c r="E732" s="107"/>
      <c r="F732" s="107"/>
      <c r="G732" s="107"/>
    </row>
    <row r="733" spans="4:7" x14ac:dyDescent="0.25">
      <c r="D733" s="126"/>
      <c r="E733" s="107"/>
      <c r="F733" s="107"/>
      <c r="G733" s="107"/>
    </row>
    <row r="734" spans="4:7" x14ac:dyDescent="0.25">
      <c r="D734" s="126"/>
      <c r="E734" s="107"/>
      <c r="F734" s="107"/>
      <c r="G734" s="107"/>
    </row>
    <row r="735" spans="4:7" x14ac:dyDescent="0.25">
      <c r="D735" s="126"/>
      <c r="E735" s="107"/>
      <c r="F735" s="107"/>
      <c r="G735" s="107"/>
    </row>
    <row r="736" spans="4:7" x14ac:dyDescent="0.25">
      <c r="D736" s="126"/>
      <c r="E736" s="107"/>
      <c r="F736" s="107"/>
      <c r="G736" s="107"/>
    </row>
    <row r="737" spans="4:7" x14ac:dyDescent="0.25">
      <c r="D737" s="126"/>
      <c r="E737" s="107"/>
      <c r="F737" s="107"/>
      <c r="G737" s="107"/>
    </row>
    <row r="738" spans="4:7" x14ac:dyDescent="0.25">
      <c r="D738" s="126"/>
      <c r="E738" s="107"/>
      <c r="F738" s="107"/>
      <c r="G738" s="107"/>
    </row>
    <row r="739" spans="4:7" x14ac:dyDescent="0.25">
      <c r="D739" s="126"/>
      <c r="E739" s="107"/>
      <c r="F739" s="107"/>
      <c r="G739" s="107"/>
    </row>
    <row r="740" spans="4:7" x14ac:dyDescent="0.25">
      <c r="D740" s="126"/>
      <c r="E740" s="107"/>
      <c r="F740" s="107"/>
      <c r="G740" s="107"/>
    </row>
    <row r="741" spans="4:7" x14ac:dyDescent="0.25">
      <c r="D741" s="126"/>
      <c r="E741" s="107"/>
      <c r="F741" s="107"/>
      <c r="G741" s="107"/>
    </row>
    <row r="742" spans="4:7" x14ac:dyDescent="0.25">
      <c r="D742" s="126"/>
      <c r="E742" s="107"/>
      <c r="F742" s="107"/>
      <c r="G742" s="107"/>
    </row>
    <row r="743" spans="4:7" x14ac:dyDescent="0.25">
      <c r="D743" s="126"/>
      <c r="E743" s="107"/>
      <c r="F743" s="107"/>
      <c r="G743" s="107"/>
    </row>
    <row r="744" spans="4:7" x14ac:dyDescent="0.25">
      <c r="D744" s="126"/>
      <c r="E744" s="107"/>
      <c r="F744" s="107"/>
      <c r="G744" s="107"/>
    </row>
    <row r="745" spans="4:7" x14ac:dyDescent="0.25">
      <c r="D745" s="126"/>
      <c r="E745" s="107"/>
      <c r="F745" s="107"/>
      <c r="G745" s="107"/>
    </row>
    <row r="746" spans="4:7" x14ac:dyDescent="0.25">
      <c r="D746" s="126"/>
      <c r="E746" s="107"/>
      <c r="F746" s="107"/>
      <c r="G746" s="107"/>
    </row>
    <row r="747" spans="4:7" x14ac:dyDescent="0.25">
      <c r="D747" s="126"/>
      <c r="E747" s="107"/>
      <c r="F747" s="107"/>
      <c r="G747" s="107"/>
    </row>
    <row r="748" spans="4:7" x14ac:dyDescent="0.25">
      <c r="D748" s="126"/>
      <c r="E748" s="107"/>
      <c r="F748" s="107"/>
      <c r="G748" s="107"/>
    </row>
    <row r="749" spans="4:7" x14ac:dyDescent="0.25">
      <c r="D749" s="126"/>
      <c r="E749" s="107"/>
      <c r="F749" s="107"/>
      <c r="G749" s="107"/>
    </row>
    <row r="750" spans="4:7" x14ac:dyDescent="0.25">
      <c r="D750" s="126"/>
      <c r="E750" s="107"/>
      <c r="F750" s="107"/>
      <c r="G750" s="107"/>
    </row>
    <row r="751" spans="4:7" x14ac:dyDescent="0.25">
      <c r="D751" s="126"/>
      <c r="E751" s="107"/>
      <c r="F751" s="107"/>
      <c r="G751" s="107"/>
    </row>
    <row r="752" spans="4:7" x14ac:dyDescent="0.25">
      <c r="D752" s="126"/>
      <c r="E752" s="107"/>
      <c r="F752" s="107"/>
      <c r="G752" s="107"/>
    </row>
    <row r="753" spans="4:7" x14ac:dyDescent="0.25">
      <c r="D753" s="126"/>
      <c r="E753" s="107"/>
      <c r="F753" s="107"/>
      <c r="G753" s="107"/>
    </row>
    <row r="754" spans="4:7" x14ac:dyDescent="0.25">
      <c r="D754" s="126"/>
      <c r="E754" s="107"/>
      <c r="F754" s="107"/>
      <c r="G754" s="107"/>
    </row>
    <row r="755" spans="4:7" x14ac:dyDescent="0.25">
      <c r="D755" s="126"/>
      <c r="E755" s="107"/>
      <c r="F755" s="107"/>
      <c r="G755" s="107"/>
    </row>
    <row r="756" spans="4:7" x14ac:dyDescent="0.25">
      <c r="D756" s="126"/>
      <c r="E756" s="107"/>
      <c r="F756" s="107"/>
      <c r="G756" s="107"/>
    </row>
    <row r="757" spans="4:7" x14ac:dyDescent="0.25">
      <c r="D757" s="126"/>
      <c r="E757" s="107"/>
      <c r="F757" s="107"/>
      <c r="G757" s="107"/>
    </row>
    <row r="758" spans="4:7" x14ac:dyDescent="0.25">
      <c r="D758" s="126"/>
      <c r="E758" s="107"/>
      <c r="F758" s="107"/>
      <c r="G758" s="107"/>
    </row>
    <row r="759" spans="4:7" x14ac:dyDescent="0.25">
      <c r="D759" s="126"/>
      <c r="E759" s="107"/>
      <c r="F759" s="107"/>
      <c r="G759" s="107"/>
    </row>
    <row r="760" spans="4:7" x14ac:dyDescent="0.25">
      <c r="D760" s="126"/>
      <c r="E760" s="107"/>
      <c r="F760" s="107"/>
      <c r="G760" s="107"/>
    </row>
    <row r="761" spans="4:7" x14ac:dyDescent="0.25">
      <c r="D761" s="126"/>
      <c r="E761" s="107"/>
      <c r="F761" s="107"/>
      <c r="G761" s="107"/>
    </row>
    <row r="762" spans="4:7" x14ac:dyDescent="0.25">
      <c r="D762" s="126"/>
      <c r="E762" s="107"/>
      <c r="F762" s="107"/>
      <c r="G762" s="107"/>
    </row>
    <row r="763" spans="4:7" x14ac:dyDescent="0.25">
      <c r="D763" s="126"/>
      <c r="E763" s="107"/>
      <c r="F763" s="107"/>
      <c r="G763" s="107"/>
    </row>
    <row r="764" spans="4:7" x14ac:dyDescent="0.25">
      <c r="D764" s="126"/>
      <c r="E764" s="107"/>
      <c r="F764" s="107"/>
      <c r="G764" s="107"/>
    </row>
    <row r="765" spans="4:7" x14ac:dyDescent="0.25">
      <c r="D765" s="126"/>
      <c r="E765" s="107"/>
      <c r="F765" s="107"/>
      <c r="G765" s="107"/>
    </row>
    <row r="766" spans="4:7" x14ac:dyDescent="0.25">
      <c r="D766" s="126"/>
      <c r="E766" s="107"/>
      <c r="F766" s="107"/>
      <c r="G766" s="107"/>
    </row>
    <row r="767" spans="4:7" x14ac:dyDescent="0.25">
      <c r="D767" s="126"/>
      <c r="E767" s="107"/>
      <c r="F767" s="107"/>
      <c r="G767" s="107"/>
    </row>
    <row r="768" spans="4:7" x14ac:dyDescent="0.25">
      <c r="D768" s="126"/>
      <c r="E768" s="107"/>
      <c r="F768" s="107"/>
      <c r="G768" s="107"/>
    </row>
    <row r="769" spans="4:7" x14ac:dyDescent="0.25">
      <c r="D769" s="126"/>
      <c r="E769" s="107"/>
      <c r="F769" s="107"/>
      <c r="G769" s="107"/>
    </row>
    <row r="770" spans="4:7" x14ac:dyDescent="0.25">
      <c r="D770" s="126"/>
      <c r="E770" s="107"/>
      <c r="F770" s="107"/>
      <c r="G770" s="107"/>
    </row>
    <row r="771" spans="4:7" x14ac:dyDescent="0.25">
      <c r="D771" s="126"/>
      <c r="E771" s="107"/>
      <c r="F771" s="107"/>
      <c r="G771" s="107"/>
    </row>
    <row r="772" spans="4:7" x14ac:dyDescent="0.25">
      <c r="D772" s="126"/>
      <c r="E772" s="107"/>
      <c r="F772" s="107"/>
      <c r="G772" s="107"/>
    </row>
    <row r="773" spans="4:7" x14ac:dyDescent="0.25">
      <c r="D773" s="126"/>
      <c r="E773" s="107"/>
      <c r="F773" s="107"/>
      <c r="G773" s="107"/>
    </row>
    <row r="774" spans="4:7" x14ac:dyDescent="0.25">
      <c r="D774" s="126"/>
      <c r="E774" s="107"/>
      <c r="F774" s="107"/>
      <c r="G774" s="107"/>
    </row>
    <row r="775" spans="4:7" x14ac:dyDescent="0.25">
      <c r="D775" s="126"/>
      <c r="E775" s="107"/>
      <c r="F775" s="107"/>
      <c r="G775" s="107"/>
    </row>
    <row r="776" spans="4:7" x14ac:dyDescent="0.25">
      <c r="D776" s="126"/>
      <c r="E776" s="107"/>
      <c r="F776" s="107"/>
      <c r="G776" s="107"/>
    </row>
    <row r="777" spans="4:7" x14ac:dyDescent="0.25">
      <c r="D777" s="126"/>
      <c r="E777" s="107"/>
      <c r="F777" s="107"/>
      <c r="G777" s="107"/>
    </row>
    <row r="778" spans="4:7" x14ac:dyDescent="0.25">
      <c r="D778" s="126"/>
      <c r="E778" s="107"/>
      <c r="F778" s="107"/>
      <c r="G778" s="107"/>
    </row>
    <row r="779" spans="4:7" x14ac:dyDescent="0.25">
      <c r="D779" s="126"/>
      <c r="E779" s="107"/>
      <c r="F779" s="107"/>
      <c r="G779" s="107"/>
    </row>
    <row r="780" spans="4:7" x14ac:dyDescent="0.25">
      <c r="D780" s="126"/>
      <c r="E780" s="107"/>
      <c r="F780" s="107"/>
      <c r="G780" s="107"/>
    </row>
    <row r="781" spans="4:7" x14ac:dyDescent="0.25">
      <c r="D781" s="126"/>
      <c r="E781" s="107"/>
      <c r="F781" s="107"/>
      <c r="G781" s="107"/>
    </row>
    <row r="782" spans="4:7" x14ac:dyDescent="0.25">
      <c r="D782" s="126"/>
      <c r="E782" s="107"/>
      <c r="F782" s="107"/>
      <c r="G782" s="107"/>
    </row>
    <row r="783" spans="4:7" x14ac:dyDescent="0.25">
      <c r="D783" s="126"/>
      <c r="E783" s="107"/>
      <c r="F783" s="107"/>
      <c r="G783" s="107"/>
    </row>
    <row r="784" spans="4:7" x14ac:dyDescent="0.25">
      <c r="D784" s="126"/>
      <c r="E784" s="107"/>
      <c r="F784" s="107"/>
      <c r="G784" s="107"/>
    </row>
    <row r="785" spans="4:7" x14ac:dyDescent="0.25">
      <c r="D785" s="126"/>
      <c r="E785" s="107"/>
      <c r="F785" s="107"/>
      <c r="G785" s="107"/>
    </row>
    <row r="786" spans="4:7" x14ac:dyDescent="0.25">
      <c r="D786" s="126"/>
      <c r="E786" s="107"/>
      <c r="F786" s="107"/>
      <c r="G786" s="107"/>
    </row>
    <row r="787" spans="4:7" x14ac:dyDescent="0.25">
      <c r="D787" s="126"/>
      <c r="E787" s="107"/>
      <c r="F787" s="107"/>
      <c r="G787" s="107"/>
    </row>
    <row r="788" spans="4:7" x14ac:dyDescent="0.25">
      <c r="D788" s="126"/>
      <c r="E788" s="107"/>
      <c r="F788" s="107"/>
      <c r="G788" s="107"/>
    </row>
    <row r="789" spans="4:7" x14ac:dyDescent="0.25">
      <c r="D789" s="126"/>
      <c r="E789" s="107"/>
      <c r="F789" s="107"/>
      <c r="G789" s="107"/>
    </row>
    <row r="790" spans="4:7" x14ac:dyDescent="0.25">
      <c r="D790" s="126"/>
      <c r="E790" s="107"/>
      <c r="F790" s="107"/>
      <c r="G790" s="107"/>
    </row>
    <row r="791" spans="4:7" x14ac:dyDescent="0.25">
      <c r="D791" s="126"/>
      <c r="E791" s="107"/>
      <c r="F791" s="107"/>
      <c r="G791" s="107"/>
    </row>
    <row r="792" spans="4:7" x14ac:dyDescent="0.25">
      <c r="D792" s="126"/>
      <c r="E792" s="107"/>
      <c r="F792" s="107"/>
      <c r="G792" s="107"/>
    </row>
    <row r="793" spans="4:7" x14ac:dyDescent="0.25">
      <c r="D793" s="126"/>
      <c r="E793" s="107"/>
      <c r="F793" s="107"/>
      <c r="G793" s="107"/>
    </row>
    <row r="794" spans="4:7" x14ac:dyDescent="0.25">
      <c r="D794" s="126"/>
      <c r="E794" s="107"/>
      <c r="F794" s="107"/>
      <c r="G794" s="107"/>
    </row>
    <row r="795" spans="4:7" x14ac:dyDescent="0.25">
      <c r="D795" s="126"/>
      <c r="E795" s="107"/>
      <c r="F795" s="107"/>
      <c r="G795" s="107"/>
    </row>
    <row r="796" spans="4:7" x14ac:dyDescent="0.25">
      <c r="D796" s="126"/>
      <c r="E796" s="107"/>
      <c r="F796" s="107"/>
      <c r="G796" s="107"/>
    </row>
    <row r="797" spans="4:7" x14ac:dyDescent="0.25">
      <c r="D797" s="126"/>
      <c r="E797" s="107"/>
      <c r="F797" s="107"/>
      <c r="G797" s="107"/>
    </row>
    <row r="798" spans="4:7" x14ac:dyDescent="0.25">
      <c r="D798" s="126"/>
      <c r="E798" s="107"/>
      <c r="F798" s="107"/>
      <c r="G798" s="107"/>
    </row>
    <row r="799" spans="4:7" x14ac:dyDescent="0.25">
      <c r="D799" s="126"/>
      <c r="E799" s="107"/>
      <c r="F799" s="107"/>
      <c r="G799" s="107"/>
    </row>
    <row r="800" spans="4:7" x14ac:dyDescent="0.25">
      <c r="D800" s="126"/>
      <c r="E800" s="107"/>
      <c r="F800" s="107"/>
      <c r="G800" s="107"/>
    </row>
    <row r="801" spans="4:7" x14ac:dyDescent="0.25">
      <c r="D801" s="126"/>
      <c r="E801" s="107"/>
      <c r="F801" s="107"/>
      <c r="G801" s="107"/>
    </row>
    <row r="802" spans="4:7" x14ac:dyDescent="0.25">
      <c r="D802" s="126"/>
      <c r="E802" s="107"/>
      <c r="F802" s="107"/>
      <c r="G802" s="107"/>
    </row>
    <row r="803" spans="4:7" x14ac:dyDescent="0.25">
      <c r="D803" s="126"/>
      <c r="E803" s="107"/>
      <c r="F803" s="107"/>
      <c r="G803" s="107"/>
    </row>
    <row r="804" spans="4:7" x14ac:dyDescent="0.25">
      <c r="D804" s="126"/>
      <c r="E804" s="107"/>
      <c r="F804" s="107"/>
      <c r="G804" s="107"/>
    </row>
    <row r="805" spans="4:7" x14ac:dyDescent="0.25">
      <c r="D805" s="126"/>
      <c r="E805" s="107"/>
      <c r="F805" s="107"/>
      <c r="G805" s="107"/>
    </row>
    <row r="806" spans="4:7" x14ac:dyDescent="0.25">
      <c r="D806" s="126"/>
      <c r="E806" s="107"/>
      <c r="F806" s="107"/>
      <c r="G806" s="107"/>
    </row>
    <row r="807" spans="4:7" x14ac:dyDescent="0.25">
      <c r="D807" s="126"/>
      <c r="E807" s="107"/>
      <c r="F807" s="107"/>
      <c r="G807" s="107"/>
    </row>
    <row r="808" spans="4:7" x14ac:dyDescent="0.25">
      <c r="D808" s="126"/>
      <c r="E808" s="107"/>
      <c r="F808" s="107"/>
      <c r="G808" s="107"/>
    </row>
    <row r="809" spans="4:7" x14ac:dyDescent="0.25">
      <c r="D809" s="126"/>
      <c r="E809" s="107"/>
      <c r="F809" s="107"/>
      <c r="G809" s="107"/>
    </row>
    <row r="810" spans="4:7" x14ac:dyDescent="0.25">
      <c r="D810" s="126"/>
      <c r="E810" s="107"/>
      <c r="F810" s="107"/>
      <c r="G810" s="107"/>
    </row>
    <row r="811" spans="4:7" x14ac:dyDescent="0.25">
      <c r="D811" s="126"/>
      <c r="E811" s="107"/>
      <c r="F811" s="107"/>
      <c r="G811" s="107"/>
    </row>
    <row r="812" spans="4:7" x14ac:dyDescent="0.25">
      <c r="D812" s="126"/>
      <c r="E812" s="107"/>
      <c r="F812" s="107"/>
      <c r="G812" s="107"/>
    </row>
    <row r="813" spans="4:7" x14ac:dyDescent="0.25">
      <c r="D813" s="126"/>
      <c r="E813" s="107"/>
      <c r="F813" s="107"/>
      <c r="G813" s="107"/>
    </row>
    <row r="814" spans="4:7" x14ac:dyDescent="0.25">
      <c r="D814" s="126"/>
      <c r="E814" s="107"/>
      <c r="F814" s="107"/>
      <c r="G814" s="107"/>
    </row>
    <row r="815" spans="4:7" x14ac:dyDescent="0.25">
      <c r="D815" s="126"/>
      <c r="E815" s="107"/>
      <c r="F815" s="107"/>
      <c r="G815" s="107"/>
    </row>
    <row r="816" spans="4:7" x14ac:dyDescent="0.25">
      <c r="D816" s="126"/>
      <c r="E816" s="107"/>
      <c r="F816" s="107"/>
      <c r="G816" s="107"/>
    </row>
    <row r="817" spans="4:7" x14ac:dyDescent="0.25">
      <c r="D817" s="126"/>
      <c r="E817" s="107"/>
      <c r="F817" s="107"/>
      <c r="G817" s="107"/>
    </row>
    <row r="818" spans="4:7" x14ac:dyDescent="0.25">
      <c r="D818" s="126"/>
      <c r="E818" s="107"/>
      <c r="F818" s="107"/>
      <c r="G818" s="107"/>
    </row>
    <row r="819" spans="4:7" x14ac:dyDescent="0.25">
      <c r="D819" s="126"/>
      <c r="E819" s="107"/>
      <c r="F819" s="107"/>
      <c r="G819" s="107"/>
    </row>
    <row r="820" spans="4:7" x14ac:dyDescent="0.25">
      <c r="D820" s="126"/>
      <c r="E820" s="107"/>
      <c r="F820" s="107"/>
      <c r="G820" s="107"/>
    </row>
    <row r="821" spans="4:7" x14ac:dyDescent="0.25">
      <c r="D821" s="126"/>
      <c r="E821" s="107"/>
      <c r="F821" s="107"/>
      <c r="G821" s="107"/>
    </row>
    <row r="822" spans="4:7" x14ac:dyDescent="0.25">
      <c r="D822" s="126"/>
      <c r="E822" s="107"/>
      <c r="F822" s="107"/>
      <c r="G822" s="107"/>
    </row>
    <row r="823" spans="4:7" x14ac:dyDescent="0.25">
      <c r="D823" s="126"/>
      <c r="E823" s="107"/>
      <c r="F823" s="107"/>
      <c r="G823" s="107"/>
    </row>
    <row r="824" spans="4:7" x14ac:dyDescent="0.25">
      <c r="D824" s="126"/>
      <c r="E824" s="107"/>
      <c r="F824" s="107"/>
      <c r="G824" s="107"/>
    </row>
    <row r="825" spans="4:7" x14ac:dyDescent="0.25">
      <c r="D825" s="126"/>
      <c r="E825" s="107"/>
      <c r="F825" s="107"/>
      <c r="G825" s="107"/>
    </row>
    <row r="826" spans="4:7" x14ac:dyDescent="0.25">
      <c r="D826" s="126"/>
      <c r="E826" s="107"/>
      <c r="F826" s="107"/>
      <c r="G826" s="107"/>
    </row>
    <row r="827" spans="4:7" x14ac:dyDescent="0.25">
      <c r="D827" s="126"/>
      <c r="E827" s="107"/>
      <c r="F827" s="107"/>
      <c r="G827" s="107"/>
    </row>
    <row r="828" spans="4:7" x14ac:dyDescent="0.25">
      <c r="D828" s="126"/>
      <c r="E828" s="107"/>
      <c r="F828" s="107"/>
      <c r="G828" s="107"/>
    </row>
    <row r="829" spans="4:7" x14ac:dyDescent="0.25">
      <c r="D829" s="126"/>
      <c r="E829" s="107"/>
      <c r="F829" s="107"/>
      <c r="G829" s="107"/>
    </row>
    <row r="830" spans="4:7" x14ac:dyDescent="0.25">
      <c r="D830" s="126"/>
      <c r="E830" s="107"/>
      <c r="F830" s="107"/>
      <c r="G830" s="107"/>
    </row>
    <row r="831" spans="4:7" x14ac:dyDescent="0.25">
      <c r="D831" s="126"/>
      <c r="E831" s="107"/>
      <c r="F831" s="107"/>
      <c r="G831" s="107"/>
    </row>
    <row r="832" spans="4:7" x14ac:dyDescent="0.25">
      <c r="D832" s="126"/>
      <c r="E832" s="107"/>
      <c r="F832" s="107"/>
      <c r="G832" s="107"/>
    </row>
    <row r="833" spans="4:7" x14ac:dyDescent="0.25">
      <c r="D833" s="126"/>
      <c r="E833" s="107"/>
      <c r="F833" s="107"/>
      <c r="G833" s="107"/>
    </row>
    <row r="834" spans="4:7" x14ac:dyDescent="0.25">
      <c r="D834" s="126"/>
      <c r="E834" s="107"/>
      <c r="F834" s="107"/>
      <c r="G834" s="107"/>
    </row>
    <row r="835" spans="4:7" x14ac:dyDescent="0.25">
      <c r="D835" s="126"/>
      <c r="E835" s="107"/>
      <c r="F835" s="107"/>
      <c r="G835" s="107"/>
    </row>
    <row r="836" spans="4:7" x14ac:dyDescent="0.25">
      <c r="D836" s="126"/>
      <c r="E836" s="107"/>
      <c r="F836" s="107"/>
      <c r="G836" s="107"/>
    </row>
    <row r="837" spans="4:7" x14ac:dyDescent="0.25">
      <c r="D837" s="126"/>
      <c r="E837" s="107"/>
      <c r="F837" s="107"/>
      <c r="G837" s="107"/>
    </row>
    <row r="838" spans="4:7" x14ac:dyDescent="0.25">
      <c r="D838" s="126"/>
      <c r="E838" s="107"/>
      <c r="F838" s="107"/>
      <c r="G838" s="107"/>
    </row>
    <row r="839" spans="4:7" x14ac:dyDescent="0.25">
      <c r="D839" s="126"/>
      <c r="E839" s="107"/>
      <c r="F839" s="107"/>
      <c r="G839" s="107"/>
    </row>
    <row r="840" spans="4:7" x14ac:dyDescent="0.25">
      <c r="D840" s="126"/>
      <c r="E840" s="107"/>
      <c r="F840" s="107"/>
      <c r="G840" s="107"/>
    </row>
    <row r="841" spans="4:7" x14ac:dyDescent="0.25">
      <c r="D841" s="126"/>
      <c r="E841" s="107"/>
      <c r="F841" s="107"/>
      <c r="G841" s="107"/>
    </row>
    <row r="842" spans="4:7" x14ac:dyDescent="0.25">
      <c r="D842" s="126"/>
      <c r="E842" s="107"/>
      <c r="F842" s="107"/>
      <c r="G842" s="107"/>
    </row>
    <row r="843" spans="4:7" x14ac:dyDescent="0.25">
      <c r="D843" s="126"/>
      <c r="E843" s="107"/>
      <c r="F843" s="107"/>
      <c r="G843" s="107"/>
    </row>
    <row r="844" spans="4:7" x14ac:dyDescent="0.25">
      <c r="D844" s="126"/>
      <c r="E844" s="107"/>
      <c r="F844" s="107"/>
      <c r="G844" s="107"/>
    </row>
    <row r="845" spans="4:7" x14ac:dyDescent="0.25">
      <c r="D845" s="126"/>
      <c r="E845" s="107"/>
      <c r="F845" s="107"/>
      <c r="G845" s="107"/>
    </row>
    <row r="846" spans="4:7" x14ac:dyDescent="0.25">
      <c r="D846" s="126"/>
      <c r="E846" s="107"/>
      <c r="F846" s="107"/>
      <c r="G846" s="107"/>
    </row>
    <row r="847" spans="4:7" x14ac:dyDescent="0.25">
      <c r="D847" s="126"/>
      <c r="E847" s="107"/>
      <c r="F847" s="107"/>
      <c r="G847" s="107"/>
    </row>
    <row r="848" spans="4:7" x14ac:dyDescent="0.25">
      <c r="D848" s="126"/>
      <c r="E848" s="107"/>
      <c r="F848" s="107"/>
      <c r="G848" s="107"/>
    </row>
    <row r="849" spans="4:7" x14ac:dyDescent="0.25">
      <c r="D849" s="126"/>
      <c r="E849" s="107"/>
      <c r="F849" s="107"/>
      <c r="G849" s="107"/>
    </row>
    <row r="850" spans="4:7" x14ac:dyDescent="0.25">
      <c r="D850" s="126"/>
      <c r="E850" s="107"/>
      <c r="F850" s="107"/>
      <c r="G850" s="107"/>
    </row>
    <row r="851" spans="4:7" x14ac:dyDescent="0.25">
      <c r="D851" s="126"/>
      <c r="E851" s="107"/>
      <c r="F851" s="107"/>
      <c r="G851" s="107"/>
    </row>
    <row r="852" spans="4:7" x14ac:dyDescent="0.25">
      <c r="D852" s="126"/>
      <c r="E852" s="107"/>
      <c r="F852" s="107"/>
      <c r="G852" s="107"/>
    </row>
    <row r="853" spans="4:7" x14ac:dyDescent="0.25">
      <c r="D853" s="126"/>
      <c r="E853" s="107"/>
      <c r="F853" s="107"/>
      <c r="G853" s="107"/>
    </row>
    <row r="854" spans="4:7" x14ac:dyDescent="0.25">
      <c r="D854" s="126"/>
      <c r="E854" s="107"/>
      <c r="F854" s="107"/>
      <c r="G854" s="107"/>
    </row>
    <row r="855" spans="4:7" x14ac:dyDescent="0.25">
      <c r="D855" s="126"/>
      <c r="E855" s="107"/>
      <c r="F855" s="107"/>
      <c r="G855" s="107"/>
    </row>
    <row r="856" spans="4:7" x14ac:dyDescent="0.25">
      <c r="D856" s="126"/>
      <c r="E856" s="107"/>
      <c r="F856" s="107"/>
      <c r="G856" s="107"/>
    </row>
    <row r="857" spans="4:7" x14ac:dyDescent="0.25">
      <c r="D857" s="126"/>
      <c r="E857" s="107"/>
      <c r="F857" s="107"/>
      <c r="G857" s="107"/>
    </row>
    <row r="858" spans="4:7" x14ac:dyDescent="0.25">
      <c r="D858" s="126"/>
      <c r="E858" s="107"/>
      <c r="F858" s="107"/>
      <c r="G858" s="107"/>
    </row>
    <row r="859" spans="4:7" x14ac:dyDescent="0.25">
      <c r="D859" s="126"/>
      <c r="E859" s="107"/>
      <c r="F859" s="107"/>
      <c r="G859" s="107"/>
    </row>
    <row r="860" spans="4:7" x14ac:dyDescent="0.25">
      <c r="D860" s="126"/>
      <c r="E860" s="107"/>
      <c r="F860" s="107"/>
      <c r="G860" s="107"/>
    </row>
    <row r="861" spans="4:7" x14ac:dyDescent="0.25">
      <c r="D861" s="126"/>
      <c r="E861" s="107"/>
      <c r="F861" s="107"/>
      <c r="G861" s="107"/>
    </row>
    <row r="862" spans="4:7" x14ac:dyDescent="0.25">
      <c r="D862" s="126"/>
      <c r="E862" s="107"/>
      <c r="F862" s="107"/>
      <c r="G862" s="107"/>
    </row>
    <row r="863" spans="4:7" x14ac:dyDescent="0.25">
      <c r="D863" s="126"/>
      <c r="E863" s="107"/>
      <c r="F863" s="107"/>
      <c r="G863" s="107"/>
    </row>
    <row r="864" spans="4:7" x14ac:dyDescent="0.25">
      <c r="D864" s="126"/>
      <c r="E864" s="107"/>
      <c r="F864" s="107"/>
      <c r="G864" s="107"/>
    </row>
    <row r="865" spans="4:7" x14ac:dyDescent="0.25">
      <c r="D865" s="126"/>
      <c r="E865" s="107"/>
      <c r="F865" s="107"/>
      <c r="G865" s="107"/>
    </row>
    <row r="866" spans="4:7" x14ac:dyDescent="0.25">
      <c r="D866" s="126"/>
      <c r="E866" s="107"/>
      <c r="F866" s="107"/>
      <c r="G866" s="107"/>
    </row>
    <row r="867" spans="4:7" x14ac:dyDescent="0.25">
      <c r="D867" s="126"/>
      <c r="E867" s="107"/>
      <c r="F867" s="107"/>
      <c r="G867" s="107"/>
    </row>
    <row r="868" spans="4:7" x14ac:dyDescent="0.25">
      <c r="D868" s="126"/>
      <c r="E868" s="107"/>
      <c r="F868" s="107"/>
      <c r="G868" s="107"/>
    </row>
    <row r="869" spans="4:7" x14ac:dyDescent="0.25">
      <c r="D869" s="126"/>
      <c r="E869" s="107"/>
      <c r="F869" s="107"/>
      <c r="G869" s="107"/>
    </row>
    <row r="870" spans="4:7" x14ac:dyDescent="0.25">
      <c r="D870" s="126"/>
      <c r="E870" s="107"/>
      <c r="F870" s="107"/>
      <c r="G870" s="107"/>
    </row>
    <row r="871" spans="4:7" x14ac:dyDescent="0.25">
      <c r="D871" s="126"/>
      <c r="E871" s="107"/>
      <c r="F871" s="107"/>
      <c r="G871" s="107"/>
    </row>
    <row r="872" spans="4:7" x14ac:dyDescent="0.25">
      <c r="D872" s="126"/>
      <c r="E872" s="107"/>
      <c r="F872" s="107"/>
      <c r="G872" s="107"/>
    </row>
    <row r="873" spans="4:7" x14ac:dyDescent="0.25">
      <c r="D873" s="126"/>
      <c r="E873" s="107"/>
      <c r="F873" s="107"/>
      <c r="G873" s="107"/>
    </row>
    <row r="874" spans="4:7" x14ac:dyDescent="0.25">
      <c r="D874" s="126"/>
      <c r="E874" s="107"/>
      <c r="F874" s="107"/>
      <c r="G874" s="107"/>
    </row>
    <row r="875" spans="4:7" x14ac:dyDescent="0.25">
      <c r="D875" s="126"/>
      <c r="E875" s="107"/>
      <c r="F875" s="107"/>
      <c r="G875" s="107"/>
    </row>
    <row r="876" spans="4:7" x14ac:dyDescent="0.25">
      <c r="D876" s="126"/>
      <c r="E876" s="107"/>
      <c r="F876" s="107"/>
      <c r="G876" s="107"/>
    </row>
    <row r="877" spans="4:7" x14ac:dyDescent="0.25">
      <c r="D877" s="126"/>
      <c r="E877" s="107"/>
      <c r="F877" s="107"/>
      <c r="G877" s="107"/>
    </row>
    <row r="878" spans="4:7" x14ac:dyDescent="0.25">
      <c r="D878" s="126"/>
      <c r="E878" s="107"/>
      <c r="F878" s="107"/>
      <c r="G878" s="107"/>
    </row>
    <row r="879" spans="4:7" x14ac:dyDescent="0.25">
      <c r="D879" s="126"/>
      <c r="E879" s="107"/>
      <c r="F879" s="107"/>
      <c r="G879" s="107"/>
    </row>
    <row r="880" spans="4:7" x14ac:dyDescent="0.25">
      <c r="D880" s="126"/>
      <c r="E880" s="107"/>
      <c r="F880" s="107"/>
      <c r="G880" s="107"/>
    </row>
    <row r="881" spans="4:7" x14ac:dyDescent="0.25">
      <c r="D881" s="126"/>
      <c r="E881" s="107"/>
      <c r="F881" s="107"/>
      <c r="G881" s="107"/>
    </row>
    <row r="882" spans="4:7" x14ac:dyDescent="0.25">
      <c r="D882" s="126"/>
      <c r="E882" s="107"/>
      <c r="F882" s="107"/>
      <c r="G882" s="107"/>
    </row>
    <row r="883" spans="4:7" x14ac:dyDescent="0.25">
      <c r="D883" s="126"/>
      <c r="E883" s="107"/>
      <c r="F883" s="107"/>
      <c r="G883" s="107"/>
    </row>
    <row r="884" spans="4:7" x14ac:dyDescent="0.25">
      <c r="D884" s="126"/>
      <c r="E884" s="107"/>
      <c r="F884" s="107"/>
      <c r="G884" s="107"/>
    </row>
    <row r="885" spans="4:7" x14ac:dyDescent="0.25">
      <c r="D885" s="126"/>
      <c r="E885" s="107"/>
      <c r="F885" s="107"/>
      <c r="G885" s="107"/>
    </row>
    <row r="886" spans="4:7" x14ac:dyDescent="0.25">
      <c r="D886" s="126"/>
      <c r="E886" s="107"/>
      <c r="F886" s="107"/>
      <c r="G886" s="107"/>
    </row>
    <row r="887" spans="4:7" x14ac:dyDescent="0.25">
      <c r="D887" s="126"/>
      <c r="E887" s="107"/>
      <c r="F887" s="107"/>
      <c r="G887" s="107"/>
    </row>
    <row r="888" spans="4:7" x14ac:dyDescent="0.25">
      <c r="D888" s="126"/>
      <c r="E888" s="107"/>
      <c r="F888" s="107"/>
      <c r="G888" s="107"/>
    </row>
    <row r="889" spans="4:7" x14ac:dyDescent="0.25">
      <c r="D889" s="126"/>
      <c r="E889" s="107"/>
      <c r="F889" s="107"/>
      <c r="G889" s="107"/>
    </row>
    <row r="890" spans="4:7" x14ac:dyDescent="0.25">
      <c r="D890" s="126"/>
      <c r="E890" s="107"/>
      <c r="F890" s="107"/>
      <c r="G890" s="107"/>
    </row>
    <row r="891" spans="4:7" x14ac:dyDescent="0.25">
      <c r="D891" s="126"/>
      <c r="E891" s="107"/>
      <c r="F891" s="107"/>
      <c r="G891" s="107"/>
    </row>
    <row r="892" spans="4:7" x14ac:dyDescent="0.25">
      <c r="D892" s="126"/>
      <c r="E892" s="107"/>
      <c r="F892" s="107"/>
      <c r="G892" s="107"/>
    </row>
    <row r="893" spans="4:7" x14ac:dyDescent="0.25">
      <c r="D893" s="126"/>
      <c r="E893" s="107"/>
      <c r="F893" s="107"/>
      <c r="G893" s="107"/>
    </row>
    <row r="894" spans="4:7" x14ac:dyDescent="0.25">
      <c r="D894" s="126"/>
      <c r="E894" s="107"/>
      <c r="F894" s="107"/>
      <c r="G894" s="107"/>
    </row>
    <row r="895" spans="4:7" x14ac:dyDescent="0.25">
      <c r="D895" s="126"/>
      <c r="E895" s="107"/>
      <c r="F895" s="107"/>
      <c r="G895" s="107"/>
    </row>
    <row r="896" spans="4:7" x14ac:dyDescent="0.25">
      <c r="D896" s="126"/>
      <c r="E896" s="107"/>
      <c r="F896" s="107"/>
      <c r="G896" s="107"/>
    </row>
    <row r="897" spans="4:7" x14ac:dyDescent="0.25">
      <c r="D897" s="126"/>
      <c r="E897" s="107"/>
      <c r="F897" s="107"/>
      <c r="G897" s="107"/>
    </row>
    <row r="898" spans="4:7" x14ac:dyDescent="0.25">
      <c r="D898" s="126"/>
      <c r="E898" s="107"/>
      <c r="F898" s="107"/>
      <c r="G898" s="107"/>
    </row>
    <row r="899" spans="4:7" x14ac:dyDescent="0.25">
      <c r="D899" s="126"/>
      <c r="E899" s="107"/>
      <c r="F899" s="107"/>
      <c r="G899" s="107"/>
    </row>
    <row r="900" spans="4:7" x14ac:dyDescent="0.25">
      <c r="D900" s="126"/>
      <c r="E900" s="107"/>
      <c r="F900" s="107"/>
      <c r="G900" s="107"/>
    </row>
    <row r="901" spans="4:7" x14ac:dyDescent="0.25">
      <c r="D901" s="126"/>
      <c r="E901" s="107"/>
      <c r="F901" s="107"/>
      <c r="G901" s="107"/>
    </row>
    <row r="902" spans="4:7" x14ac:dyDescent="0.25">
      <c r="D902" s="126"/>
      <c r="E902" s="107"/>
      <c r="F902" s="107"/>
      <c r="G902" s="107"/>
    </row>
    <row r="903" spans="4:7" x14ac:dyDescent="0.25">
      <c r="D903" s="126"/>
      <c r="E903" s="107"/>
      <c r="F903" s="107"/>
      <c r="G903" s="107"/>
    </row>
    <row r="904" spans="4:7" x14ac:dyDescent="0.25">
      <c r="D904" s="126"/>
      <c r="E904" s="107"/>
      <c r="F904" s="107"/>
      <c r="G904" s="107"/>
    </row>
    <row r="905" spans="4:7" x14ac:dyDescent="0.25">
      <c r="D905" s="126"/>
      <c r="E905" s="107"/>
      <c r="F905" s="107"/>
      <c r="G905" s="107"/>
    </row>
    <row r="906" spans="4:7" x14ac:dyDescent="0.25">
      <c r="D906" s="126"/>
      <c r="E906" s="107"/>
      <c r="F906" s="107"/>
      <c r="G906" s="107"/>
    </row>
    <row r="907" spans="4:7" x14ac:dyDescent="0.25">
      <c r="D907" s="126"/>
      <c r="E907" s="107"/>
      <c r="F907" s="107"/>
      <c r="G907" s="107"/>
    </row>
    <row r="908" spans="4:7" x14ac:dyDescent="0.25">
      <c r="D908" s="126"/>
      <c r="E908" s="107"/>
      <c r="F908" s="107"/>
      <c r="G908" s="107"/>
    </row>
    <row r="909" spans="4:7" x14ac:dyDescent="0.25">
      <c r="D909" s="126"/>
      <c r="E909" s="107"/>
      <c r="F909" s="107"/>
      <c r="G909" s="107"/>
    </row>
    <row r="910" spans="4:7" x14ac:dyDescent="0.25">
      <c r="D910" s="126"/>
      <c r="E910" s="107"/>
      <c r="F910" s="107"/>
      <c r="G910" s="107"/>
    </row>
    <row r="911" spans="4:7" x14ac:dyDescent="0.25">
      <c r="D911" s="126"/>
      <c r="E911" s="107"/>
      <c r="F911" s="107"/>
      <c r="G911" s="107"/>
    </row>
    <row r="912" spans="4:7" x14ac:dyDescent="0.25">
      <c r="D912" s="126"/>
      <c r="E912" s="107"/>
      <c r="F912" s="107"/>
      <c r="G912" s="107"/>
    </row>
    <row r="913" spans="4:7" x14ac:dyDescent="0.25">
      <c r="D913" s="126"/>
      <c r="E913" s="107"/>
      <c r="F913" s="107"/>
      <c r="G913" s="107"/>
    </row>
    <row r="914" spans="4:7" x14ac:dyDescent="0.25">
      <c r="D914" s="126"/>
      <c r="E914" s="107"/>
      <c r="F914" s="107"/>
      <c r="G914" s="107"/>
    </row>
    <row r="915" spans="4:7" x14ac:dyDescent="0.25">
      <c r="D915" s="126"/>
      <c r="E915" s="107"/>
      <c r="F915" s="107"/>
      <c r="G915" s="107"/>
    </row>
    <row r="916" spans="4:7" x14ac:dyDescent="0.25">
      <c r="D916" s="126"/>
      <c r="E916" s="107"/>
      <c r="F916" s="107"/>
      <c r="G916" s="107"/>
    </row>
    <row r="917" spans="4:7" x14ac:dyDescent="0.25">
      <c r="D917" s="126"/>
      <c r="E917" s="107"/>
      <c r="F917" s="107"/>
      <c r="G917" s="107"/>
    </row>
    <row r="918" spans="4:7" x14ac:dyDescent="0.25">
      <c r="D918" s="126"/>
      <c r="E918" s="107"/>
      <c r="F918" s="107"/>
      <c r="G918" s="107"/>
    </row>
    <row r="919" spans="4:7" x14ac:dyDescent="0.25">
      <c r="D919" s="126"/>
      <c r="E919" s="107"/>
      <c r="F919" s="107"/>
      <c r="G919" s="107"/>
    </row>
    <row r="920" spans="4:7" x14ac:dyDescent="0.25">
      <c r="D920" s="126"/>
      <c r="E920" s="107"/>
      <c r="F920" s="107"/>
      <c r="G920" s="107"/>
    </row>
    <row r="921" spans="4:7" x14ac:dyDescent="0.25">
      <c r="D921" s="126"/>
      <c r="E921" s="107"/>
      <c r="F921" s="107"/>
      <c r="G921" s="107"/>
    </row>
    <row r="922" spans="4:7" x14ac:dyDescent="0.25">
      <c r="D922" s="126"/>
      <c r="E922" s="107"/>
      <c r="F922" s="107"/>
      <c r="G922" s="107"/>
    </row>
    <row r="923" spans="4:7" x14ac:dyDescent="0.25">
      <c r="D923" s="126"/>
      <c r="E923" s="107"/>
      <c r="F923" s="107"/>
      <c r="G923" s="107"/>
    </row>
    <row r="924" spans="4:7" x14ac:dyDescent="0.25">
      <c r="D924" s="126"/>
      <c r="E924" s="107"/>
      <c r="F924" s="107"/>
      <c r="G924" s="107"/>
    </row>
    <row r="925" spans="4:7" x14ac:dyDescent="0.25">
      <c r="D925" s="126"/>
      <c r="E925" s="107"/>
      <c r="F925" s="107"/>
      <c r="G925" s="107"/>
    </row>
    <row r="926" spans="4:7" x14ac:dyDescent="0.25">
      <c r="D926" s="126"/>
      <c r="E926" s="107"/>
      <c r="F926" s="107"/>
      <c r="G926" s="107"/>
    </row>
    <row r="927" spans="4:7" x14ac:dyDescent="0.25">
      <c r="D927" s="126"/>
      <c r="E927" s="107"/>
      <c r="F927" s="107"/>
      <c r="G927" s="107"/>
    </row>
    <row r="928" spans="4:7" x14ac:dyDescent="0.25">
      <c r="D928" s="126"/>
      <c r="E928" s="107"/>
      <c r="F928" s="107"/>
      <c r="G928" s="107"/>
    </row>
    <row r="929" spans="4:7" x14ac:dyDescent="0.25">
      <c r="D929" s="126"/>
      <c r="E929" s="107"/>
      <c r="F929" s="107"/>
      <c r="G929" s="107"/>
    </row>
    <row r="930" spans="4:7" x14ac:dyDescent="0.25">
      <c r="D930" s="126"/>
      <c r="E930" s="107"/>
      <c r="F930" s="107"/>
      <c r="G930" s="107"/>
    </row>
    <row r="931" spans="4:7" x14ac:dyDescent="0.25">
      <c r="D931" s="126"/>
      <c r="E931" s="107"/>
      <c r="F931" s="107"/>
      <c r="G931" s="107"/>
    </row>
    <row r="932" spans="4:7" x14ac:dyDescent="0.25">
      <c r="D932" s="126"/>
      <c r="E932" s="107"/>
      <c r="F932" s="107"/>
      <c r="G932" s="107"/>
    </row>
    <row r="933" spans="4:7" x14ac:dyDescent="0.25">
      <c r="D933" s="126"/>
      <c r="E933" s="107"/>
      <c r="F933" s="107"/>
      <c r="G933" s="107"/>
    </row>
    <row r="934" spans="4:7" x14ac:dyDescent="0.25">
      <c r="D934" s="126"/>
      <c r="E934" s="107"/>
      <c r="F934" s="107"/>
      <c r="G934" s="107"/>
    </row>
    <row r="935" spans="4:7" x14ac:dyDescent="0.25">
      <c r="D935" s="126"/>
      <c r="E935" s="107"/>
      <c r="F935" s="107"/>
      <c r="G935" s="107"/>
    </row>
    <row r="936" spans="4:7" x14ac:dyDescent="0.25">
      <c r="D936" s="126"/>
      <c r="E936" s="107"/>
      <c r="F936" s="107"/>
      <c r="G936" s="107"/>
    </row>
    <row r="937" spans="4:7" x14ac:dyDescent="0.25">
      <c r="D937" s="126"/>
      <c r="E937" s="107"/>
      <c r="F937" s="107"/>
      <c r="G937" s="107"/>
    </row>
    <row r="938" spans="4:7" x14ac:dyDescent="0.25">
      <c r="D938" s="126"/>
      <c r="E938" s="107"/>
      <c r="F938" s="107"/>
      <c r="G938" s="107"/>
    </row>
    <row r="939" spans="4:7" x14ac:dyDescent="0.25">
      <c r="D939" s="126"/>
      <c r="E939" s="107"/>
      <c r="F939" s="107"/>
      <c r="G939" s="107"/>
    </row>
    <row r="940" spans="4:7" x14ac:dyDescent="0.25">
      <c r="D940" s="126"/>
      <c r="E940" s="107"/>
      <c r="F940" s="107"/>
      <c r="G940" s="107"/>
    </row>
    <row r="941" spans="4:7" x14ac:dyDescent="0.25">
      <c r="D941" s="126"/>
      <c r="E941" s="107"/>
      <c r="F941" s="107"/>
      <c r="G941" s="107"/>
    </row>
    <row r="942" spans="4:7" x14ac:dyDescent="0.25">
      <c r="D942" s="126"/>
      <c r="E942" s="107"/>
      <c r="F942" s="107"/>
      <c r="G942" s="107"/>
    </row>
    <row r="943" spans="4:7" x14ac:dyDescent="0.25">
      <c r="D943" s="126"/>
      <c r="E943" s="107"/>
      <c r="F943" s="107"/>
      <c r="G943" s="107"/>
    </row>
    <row r="944" spans="4:7" x14ac:dyDescent="0.25">
      <c r="D944" s="126"/>
      <c r="E944" s="107"/>
      <c r="F944" s="107"/>
      <c r="G944" s="107"/>
    </row>
    <row r="945" spans="4:7" x14ac:dyDescent="0.25">
      <c r="D945" s="126"/>
      <c r="E945" s="107"/>
      <c r="F945" s="107"/>
      <c r="G945" s="107"/>
    </row>
    <row r="946" spans="4:7" x14ac:dyDescent="0.25">
      <c r="D946" s="126"/>
      <c r="E946" s="107"/>
      <c r="F946" s="107"/>
      <c r="G946" s="107"/>
    </row>
    <row r="947" spans="4:7" x14ac:dyDescent="0.25">
      <c r="D947" s="126"/>
      <c r="E947" s="107"/>
      <c r="F947" s="107"/>
      <c r="G947" s="107"/>
    </row>
    <row r="948" spans="4:7" x14ac:dyDescent="0.25">
      <c r="D948" s="126"/>
      <c r="E948" s="107"/>
      <c r="F948" s="107"/>
      <c r="G948" s="107"/>
    </row>
    <row r="949" spans="4:7" x14ac:dyDescent="0.25">
      <c r="D949" s="126"/>
      <c r="E949" s="107"/>
      <c r="F949" s="107"/>
      <c r="G949" s="107"/>
    </row>
    <row r="950" spans="4:7" x14ac:dyDescent="0.25">
      <c r="D950" s="126"/>
      <c r="E950" s="107"/>
      <c r="F950" s="107"/>
      <c r="G950" s="107"/>
    </row>
    <row r="951" spans="4:7" x14ac:dyDescent="0.25">
      <c r="D951" s="126"/>
      <c r="E951" s="107"/>
      <c r="F951" s="107"/>
      <c r="G951" s="107"/>
    </row>
    <row r="952" spans="4:7" x14ac:dyDescent="0.25">
      <c r="D952" s="126"/>
      <c r="E952" s="107"/>
      <c r="F952" s="107"/>
      <c r="G952" s="107"/>
    </row>
    <row r="953" spans="4:7" x14ac:dyDescent="0.25">
      <c r="D953" s="126"/>
      <c r="E953" s="107"/>
      <c r="F953" s="107"/>
      <c r="G953" s="107"/>
    </row>
    <row r="954" spans="4:7" x14ac:dyDescent="0.25">
      <c r="D954" s="126"/>
      <c r="E954" s="107"/>
      <c r="F954" s="107"/>
      <c r="G954" s="107"/>
    </row>
    <row r="955" spans="4:7" x14ac:dyDescent="0.25">
      <c r="D955" s="126"/>
      <c r="E955" s="107"/>
      <c r="F955" s="107"/>
      <c r="G955" s="107"/>
    </row>
    <row r="956" spans="4:7" x14ac:dyDescent="0.25">
      <c r="D956" s="126"/>
      <c r="E956" s="107"/>
      <c r="F956" s="107"/>
      <c r="G956" s="107"/>
    </row>
    <row r="957" spans="4:7" x14ac:dyDescent="0.25">
      <c r="D957" s="126"/>
      <c r="E957" s="107"/>
      <c r="F957" s="107"/>
      <c r="G957" s="107"/>
    </row>
    <row r="958" spans="4:7" x14ac:dyDescent="0.25">
      <c r="D958" s="126"/>
      <c r="E958" s="107"/>
      <c r="F958" s="107"/>
      <c r="G958" s="107"/>
    </row>
    <row r="959" spans="4:7" x14ac:dyDescent="0.25">
      <c r="D959" s="126"/>
      <c r="E959" s="107"/>
      <c r="F959" s="107"/>
      <c r="G959" s="107"/>
    </row>
    <row r="960" spans="4:7" x14ac:dyDescent="0.25">
      <c r="D960" s="126"/>
      <c r="E960" s="107"/>
      <c r="F960" s="107"/>
      <c r="G960" s="107"/>
    </row>
    <row r="961" spans="4:7" x14ac:dyDescent="0.25">
      <c r="D961" s="126"/>
      <c r="E961" s="107"/>
      <c r="F961" s="107"/>
      <c r="G961" s="107"/>
    </row>
    <row r="962" spans="4:7" x14ac:dyDescent="0.25">
      <c r="D962" s="126"/>
      <c r="E962" s="107"/>
      <c r="F962" s="107"/>
      <c r="G962" s="107"/>
    </row>
    <row r="963" spans="4:7" x14ac:dyDescent="0.25">
      <c r="D963" s="126"/>
      <c r="E963" s="107"/>
      <c r="F963" s="107"/>
      <c r="G963" s="107"/>
    </row>
    <row r="964" spans="4:7" x14ac:dyDescent="0.25">
      <c r="D964" s="126"/>
      <c r="E964" s="107"/>
      <c r="F964" s="107"/>
      <c r="G964" s="107"/>
    </row>
    <row r="965" spans="4:7" x14ac:dyDescent="0.25">
      <c r="D965" s="126"/>
      <c r="E965" s="107"/>
      <c r="F965" s="107"/>
      <c r="G965" s="107"/>
    </row>
    <row r="966" spans="4:7" x14ac:dyDescent="0.25">
      <c r="D966" s="126"/>
      <c r="E966" s="107"/>
      <c r="F966" s="107"/>
      <c r="G966" s="107"/>
    </row>
    <row r="967" spans="4:7" x14ac:dyDescent="0.25">
      <c r="D967" s="126"/>
      <c r="E967" s="107"/>
      <c r="F967" s="107"/>
      <c r="G967" s="107"/>
    </row>
    <row r="968" spans="4:7" x14ac:dyDescent="0.25">
      <c r="D968" s="126"/>
      <c r="E968" s="107"/>
      <c r="F968" s="107"/>
      <c r="G968" s="107"/>
    </row>
    <row r="969" spans="4:7" x14ac:dyDescent="0.25">
      <c r="D969" s="126"/>
      <c r="E969" s="107"/>
      <c r="F969" s="107"/>
      <c r="G969" s="107"/>
    </row>
    <row r="970" spans="4:7" x14ac:dyDescent="0.25">
      <c r="D970" s="126"/>
      <c r="E970" s="107"/>
      <c r="F970" s="107"/>
      <c r="G970" s="107"/>
    </row>
    <row r="971" spans="4:7" x14ac:dyDescent="0.25">
      <c r="D971" s="126"/>
      <c r="E971" s="107"/>
      <c r="F971" s="107"/>
      <c r="G971" s="107"/>
    </row>
    <row r="972" spans="4:7" x14ac:dyDescent="0.25">
      <c r="D972" s="126"/>
      <c r="E972" s="107"/>
      <c r="F972" s="107"/>
      <c r="G972" s="107"/>
    </row>
    <row r="973" spans="4:7" x14ac:dyDescent="0.25">
      <c r="D973" s="126"/>
      <c r="E973" s="107"/>
      <c r="F973" s="107"/>
      <c r="G973" s="107"/>
    </row>
    <row r="974" spans="4:7" x14ac:dyDescent="0.25">
      <c r="D974" s="126"/>
      <c r="E974" s="107"/>
      <c r="F974" s="107"/>
      <c r="G974" s="107"/>
    </row>
    <row r="975" spans="4:7" x14ac:dyDescent="0.25">
      <c r="D975" s="126"/>
      <c r="E975" s="107"/>
      <c r="F975" s="107"/>
      <c r="G975" s="107"/>
    </row>
    <row r="976" spans="4:7" x14ac:dyDescent="0.25">
      <c r="D976" s="126"/>
      <c r="E976" s="107"/>
      <c r="F976" s="107"/>
      <c r="G976" s="107"/>
    </row>
    <row r="977" spans="4:7" x14ac:dyDescent="0.25">
      <c r="D977" s="126"/>
      <c r="E977" s="107"/>
      <c r="F977" s="107"/>
      <c r="G977" s="107"/>
    </row>
    <row r="978" spans="4:7" x14ac:dyDescent="0.25">
      <c r="D978" s="126"/>
      <c r="E978" s="107"/>
      <c r="F978" s="107"/>
      <c r="G978" s="107"/>
    </row>
    <row r="979" spans="4:7" x14ac:dyDescent="0.25">
      <c r="D979" s="126"/>
      <c r="E979" s="107"/>
      <c r="F979" s="107"/>
      <c r="G979" s="107"/>
    </row>
    <row r="980" spans="4:7" x14ac:dyDescent="0.25">
      <c r="D980" s="126"/>
      <c r="E980" s="107"/>
      <c r="F980" s="107"/>
      <c r="G980" s="107"/>
    </row>
    <row r="981" spans="4:7" x14ac:dyDescent="0.25">
      <c r="D981" s="126"/>
      <c r="E981" s="107"/>
      <c r="F981" s="107"/>
      <c r="G981" s="107"/>
    </row>
    <row r="982" spans="4:7" x14ac:dyDescent="0.25">
      <c r="D982" s="126"/>
      <c r="E982" s="107"/>
      <c r="F982" s="107"/>
      <c r="G982" s="107"/>
    </row>
    <row r="983" spans="4:7" x14ac:dyDescent="0.25">
      <c r="D983" s="126"/>
      <c r="E983" s="107"/>
      <c r="F983" s="107"/>
      <c r="G983" s="107"/>
    </row>
    <row r="984" spans="4:7" x14ac:dyDescent="0.25">
      <c r="D984" s="126"/>
      <c r="E984" s="107"/>
      <c r="F984" s="107"/>
      <c r="G984" s="107"/>
    </row>
    <row r="985" spans="4:7" x14ac:dyDescent="0.25">
      <c r="D985" s="126"/>
      <c r="E985" s="107"/>
      <c r="F985" s="107"/>
      <c r="G985" s="107"/>
    </row>
    <row r="986" spans="4:7" x14ac:dyDescent="0.25">
      <c r="D986" s="126"/>
      <c r="E986" s="107"/>
      <c r="F986" s="107"/>
      <c r="G986" s="107"/>
    </row>
    <row r="987" spans="4:7" x14ac:dyDescent="0.25">
      <c r="D987" s="126"/>
      <c r="E987" s="107"/>
      <c r="F987" s="107"/>
      <c r="G987" s="107"/>
    </row>
    <row r="988" spans="4:7" x14ac:dyDescent="0.25">
      <c r="D988" s="126"/>
      <c r="E988" s="107"/>
      <c r="F988" s="107"/>
      <c r="G988" s="107"/>
    </row>
    <row r="989" spans="4:7" x14ac:dyDescent="0.25">
      <c r="D989" s="126"/>
      <c r="E989" s="107"/>
      <c r="F989" s="107"/>
      <c r="G989" s="107"/>
    </row>
    <row r="990" spans="4:7" x14ac:dyDescent="0.25">
      <c r="D990" s="126"/>
      <c r="E990" s="107"/>
      <c r="F990" s="107"/>
      <c r="G990" s="107"/>
    </row>
    <row r="991" spans="4:7" x14ac:dyDescent="0.25">
      <c r="D991" s="126"/>
      <c r="E991" s="107"/>
      <c r="F991" s="107"/>
      <c r="G991" s="107"/>
    </row>
    <row r="992" spans="4:7" x14ac:dyDescent="0.25">
      <c r="D992" s="126"/>
      <c r="E992" s="107"/>
      <c r="F992" s="107"/>
      <c r="G992" s="107"/>
    </row>
    <row r="993" spans="4:7" x14ac:dyDescent="0.25">
      <c r="D993" s="126"/>
      <c r="E993" s="107"/>
      <c r="F993" s="107"/>
      <c r="G993" s="107"/>
    </row>
    <row r="994" spans="4:7" x14ac:dyDescent="0.25">
      <c r="D994" s="126"/>
      <c r="E994" s="107"/>
      <c r="F994" s="107"/>
      <c r="G994" s="107"/>
    </row>
    <row r="995" spans="4:7" x14ac:dyDescent="0.25">
      <c r="D995" s="126"/>
      <c r="E995" s="107"/>
      <c r="F995" s="107"/>
      <c r="G995" s="107"/>
    </row>
    <row r="996" spans="4:7" x14ac:dyDescent="0.25">
      <c r="D996" s="126"/>
      <c r="E996" s="107"/>
      <c r="F996" s="107"/>
      <c r="G996" s="107"/>
    </row>
    <row r="997" spans="4:7" x14ac:dyDescent="0.25">
      <c r="D997" s="126"/>
      <c r="E997" s="107"/>
      <c r="F997" s="107"/>
      <c r="G997" s="107"/>
    </row>
    <row r="998" spans="4:7" x14ac:dyDescent="0.25">
      <c r="D998" s="126"/>
      <c r="E998" s="107"/>
      <c r="F998" s="107"/>
      <c r="G998" s="107"/>
    </row>
    <row r="999" spans="4:7" x14ac:dyDescent="0.25">
      <c r="D999" s="126"/>
      <c r="E999" s="107"/>
      <c r="F999" s="107"/>
      <c r="G999" s="107"/>
    </row>
    <row r="1000" spans="4:7" x14ac:dyDescent="0.25">
      <c r="D1000" s="126"/>
      <c r="E1000" s="107"/>
      <c r="F1000" s="107"/>
      <c r="G1000" s="107"/>
    </row>
    <row r="1001" spans="4:7" x14ac:dyDescent="0.25">
      <c r="D1001" s="126"/>
      <c r="E1001" s="107"/>
      <c r="F1001" s="107"/>
      <c r="G1001" s="107"/>
    </row>
    <row r="1002" spans="4:7" x14ac:dyDescent="0.25">
      <c r="D1002" s="126"/>
      <c r="E1002" s="107"/>
      <c r="F1002" s="107"/>
      <c r="G1002" s="107"/>
    </row>
    <row r="1003" spans="4:7" x14ac:dyDescent="0.25">
      <c r="D1003" s="126"/>
      <c r="E1003" s="107"/>
      <c r="F1003" s="107"/>
      <c r="G1003" s="107"/>
    </row>
    <row r="1004" spans="4:7" x14ac:dyDescent="0.25">
      <c r="D1004" s="126"/>
      <c r="E1004" s="107"/>
      <c r="F1004" s="107"/>
      <c r="G1004" s="107"/>
    </row>
    <row r="1005" spans="4:7" x14ac:dyDescent="0.25">
      <c r="D1005" s="126"/>
      <c r="E1005" s="107"/>
      <c r="F1005" s="107"/>
      <c r="G1005" s="107"/>
    </row>
    <row r="1006" spans="4:7" x14ac:dyDescent="0.25">
      <c r="D1006" s="126"/>
      <c r="E1006" s="107"/>
      <c r="F1006" s="107"/>
      <c r="G1006" s="107"/>
    </row>
    <row r="1007" spans="4:7" x14ac:dyDescent="0.25">
      <c r="D1007" s="126"/>
      <c r="E1007" s="107"/>
      <c r="F1007" s="107"/>
      <c r="G1007" s="107"/>
    </row>
    <row r="1008" spans="4:7" x14ac:dyDescent="0.25">
      <c r="D1008" s="126"/>
      <c r="E1008" s="107"/>
      <c r="F1008" s="107"/>
      <c r="G1008" s="107"/>
    </row>
    <row r="1009" spans="4:7" x14ac:dyDescent="0.25">
      <c r="D1009" s="126"/>
      <c r="E1009" s="107"/>
      <c r="F1009" s="107"/>
      <c r="G1009" s="107"/>
    </row>
    <row r="1010" spans="4:7" x14ac:dyDescent="0.25">
      <c r="D1010" s="126"/>
      <c r="E1010" s="107"/>
      <c r="F1010" s="107"/>
      <c r="G1010" s="107"/>
    </row>
    <row r="1011" spans="4:7" x14ac:dyDescent="0.25">
      <c r="D1011" s="126"/>
      <c r="E1011" s="107"/>
      <c r="F1011" s="107"/>
      <c r="G1011" s="107"/>
    </row>
    <row r="1012" spans="4:7" x14ac:dyDescent="0.25">
      <c r="D1012" s="126"/>
      <c r="E1012" s="107"/>
      <c r="F1012" s="107"/>
      <c r="G1012" s="107"/>
    </row>
    <row r="1013" spans="4:7" x14ac:dyDescent="0.25">
      <c r="D1013" s="126"/>
      <c r="E1013" s="107"/>
      <c r="F1013" s="107"/>
      <c r="G1013" s="107"/>
    </row>
    <row r="1014" spans="4:7" x14ac:dyDescent="0.25">
      <c r="D1014" s="126"/>
      <c r="E1014" s="107"/>
      <c r="F1014" s="107"/>
      <c r="G1014" s="107"/>
    </row>
    <row r="1015" spans="4:7" x14ac:dyDescent="0.25">
      <c r="D1015" s="126"/>
      <c r="E1015" s="107"/>
      <c r="F1015" s="107"/>
      <c r="G1015" s="107"/>
    </row>
    <row r="1016" spans="4:7" x14ac:dyDescent="0.25">
      <c r="D1016" s="126"/>
      <c r="E1016" s="107"/>
      <c r="F1016" s="107"/>
      <c r="G1016" s="107"/>
    </row>
    <row r="1017" spans="4:7" x14ac:dyDescent="0.25">
      <c r="D1017" s="126"/>
      <c r="E1017" s="107"/>
      <c r="F1017" s="107"/>
      <c r="G1017" s="107"/>
    </row>
    <row r="1018" spans="4:7" x14ac:dyDescent="0.25">
      <c r="D1018" s="126"/>
      <c r="E1018" s="107"/>
      <c r="F1018" s="107"/>
      <c r="G1018" s="107"/>
    </row>
    <row r="1019" spans="4:7" x14ac:dyDescent="0.25">
      <c r="D1019" s="126"/>
      <c r="E1019" s="107"/>
      <c r="F1019" s="107"/>
      <c r="G1019" s="107"/>
    </row>
    <row r="1020" spans="4:7" x14ac:dyDescent="0.25">
      <c r="D1020" s="126"/>
      <c r="E1020" s="107"/>
      <c r="F1020" s="107"/>
      <c r="G1020" s="107"/>
    </row>
    <row r="1021" spans="4:7" x14ac:dyDescent="0.25">
      <c r="D1021" s="126"/>
      <c r="E1021" s="107"/>
      <c r="F1021" s="107"/>
      <c r="G1021" s="107"/>
    </row>
    <row r="1022" spans="4:7" x14ac:dyDescent="0.25">
      <c r="D1022" s="126"/>
      <c r="E1022" s="107"/>
      <c r="F1022" s="107"/>
      <c r="G1022" s="107"/>
    </row>
    <row r="1023" spans="4:7" x14ac:dyDescent="0.25">
      <c r="D1023" s="126"/>
      <c r="E1023" s="107"/>
      <c r="F1023" s="107"/>
      <c r="G1023" s="107"/>
    </row>
    <row r="1024" spans="4:7" x14ac:dyDescent="0.25">
      <c r="D1024" s="126"/>
      <c r="E1024" s="107"/>
      <c r="F1024" s="107"/>
      <c r="G1024" s="107"/>
    </row>
    <row r="1025" spans="4:7" x14ac:dyDescent="0.25">
      <c r="D1025" s="126"/>
      <c r="E1025" s="107"/>
      <c r="F1025" s="107"/>
      <c r="G1025" s="107"/>
    </row>
    <row r="1026" spans="4:7" x14ac:dyDescent="0.25">
      <c r="D1026" s="126"/>
      <c r="E1026" s="107"/>
      <c r="F1026" s="107"/>
      <c r="G1026" s="107"/>
    </row>
    <row r="1027" spans="4:7" x14ac:dyDescent="0.25">
      <c r="D1027" s="126"/>
      <c r="E1027" s="107"/>
      <c r="F1027" s="107"/>
      <c r="G1027" s="107"/>
    </row>
    <row r="1028" spans="4:7" x14ac:dyDescent="0.25">
      <c r="D1028" s="126"/>
      <c r="E1028" s="107"/>
      <c r="F1028" s="107"/>
      <c r="G1028" s="107"/>
    </row>
    <row r="1029" spans="4:7" x14ac:dyDescent="0.25">
      <c r="D1029" s="126"/>
      <c r="E1029" s="107"/>
      <c r="F1029" s="107"/>
      <c r="G1029" s="107"/>
    </row>
    <row r="1030" spans="4:7" x14ac:dyDescent="0.25">
      <c r="D1030" s="126"/>
      <c r="E1030" s="107"/>
      <c r="F1030" s="107"/>
      <c r="G1030" s="107"/>
    </row>
    <row r="1031" spans="4:7" x14ac:dyDescent="0.25">
      <c r="D1031" s="126"/>
      <c r="E1031" s="107"/>
      <c r="F1031" s="107"/>
      <c r="G1031" s="107"/>
    </row>
    <row r="1032" spans="4:7" x14ac:dyDescent="0.25">
      <c r="D1032" s="126"/>
      <c r="E1032" s="107"/>
      <c r="F1032" s="107"/>
      <c r="G1032" s="107"/>
    </row>
    <row r="1033" spans="4:7" x14ac:dyDescent="0.25">
      <c r="D1033" s="126"/>
      <c r="E1033" s="107"/>
      <c r="F1033" s="107"/>
      <c r="G1033" s="107"/>
    </row>
    <row r="1034" spans="4:7" x14ac:dyDescent="0.25">
      <c r="D1034" s="126"/>
      <c r="E1034" s="107"/>
      <c r="F1034" s="107"/>
      <c r="G1034" s="107"/>
    </row>
    <row r="1035" spans="4:7" x14ac:dyDescent="0.25">
      <c r="D1035" s="126"/>
      <c r="E1035" s="107"/>
      <c r="F1035" s="107"/>
      <c r="G1035" s="107"/>
    </row>
    <row r="1036" spans="4:7" x14ac:dyDescent="0.25">
      <c r="D1036" s="126"/>
      <c r="E1036" s="107"/>
      <c r="F1036" s="107"/>
      <c r="G1036" s="107"/>
    </row>
    <row r="1037" spans="4:7" x14ac:dyDescent="0.25">
      <c r="D1037" s="126"/>
      <c r="E1037" s="107"/>
      <c r="F1037" s="107"/>
      <c r="G1037" s="107"/>
    </row>
    <row r="1038" spans="4:7" x14ac:dyDescent="0.25">
      <c r="D1038" s="126"/>
      <c r="E1038" s="107"/>
      <c r="F1038" s="107"/>
      <c r="G1038" s="107"/>
    </row>
    <row r="1039" spans="4:7" x14ac:dyDescent="0.25">
      <c r="D1039" s="126"/>
      <c r="E1039" s="107"/>
      <c r="F1039" s="107"/>
      <c r="G1039" s="107"/>
    </row>
    <row r="1040" spans="4:7" x14ac:dyDescent="0.25">
      <c r="D1040" s="126"/>
      <c r="E1040" s="107"/>
      <c r="F1040" s="107"/>
      <c r="G1040" s="107"/>
    </row>
    <row r="1041" spans="4:7" x14ac:dyDescent="0.25">
      <c r="D1041" s="126"/>
      <c r="E1041" s="107"/>
      <c r="F1041" s="107"/>
      <c r="G1041" s="107"/>
    </row>
    <row r="1042" spans="4:7" x14ac:dyDescent="0.25">
      <c r="D1042" s="126"/>
      <c r="E1042" s="107"/>
      <c r="F1042" s="107"/>
      <c r="G1042" s="107"/>
    </row>
    <row r="1043" spans="4:7" x14ac:dyDescent="0.25">
      <c r="D1043" s="126"/>
      <c r="E1043" s="107"/>
      <c r="F1043" s="107"/>
      <c r="G1043" s="107"/>
    </row>
    <row r="1044" spans="4:7" x14ac:dyDescent="0.25">
      <c r="D1044" s="126"/>
      <c r="E1044" s="107"/>
      <c r="F1044" s="107"/>
      <c r="G1044" s="107"/>
    </row>
    <row r="1045" spans="4:7" x14ac:dyDescent="0.25">
      <c r="D1045" s="126"/>
      <c r="E1045" s="107"/>
      <c r="F1045" s="107"/>
      <c r="G1045" s="107"/>
    </row>
    <row r="1046" spans="4:7" x14ac:dyDescent="0.25">
      <c r="D1046" s="126"/>
      <c r="E1046" s="107"/>
      <c r="F1046" s="107"/>
      <c r="G1046" s="107"/>
    </row>
    <row r="1047" spans="4:7" x14ac:dyDescent="0.25">
      <c r="D1047" s="126"/>
      <c r="E1047" s="107"/>
      <c r="F1047" s="107"/>
      <c r="G1047" s="107"/>
    </row>
    <row r="1048" spans="4:7" x14ac:dyDescent="0.25">
      <c r="D1048" s="126"/>
      <c r="E1048" s="107"/>
      <c r="F1048" s="107"/>
      <c r="G1048" s="107"/>
    </row>
    <row r="1049" spans="4:7" x14ac:dyDescent="0.25">
      <c r="D1049" s="126"/>
      <c r="E1049" s="107"/>
      <c r="F1049" s="107"/>
      <c r="G1049" s="107"/>
    </row>
    <row r="1050" spans="4:7" x14ac:dyDescent="0.25">
      <c r="D1050" s="126"/>
      <c r="E1050" s="107"/>
      <c r="F1050" s="107"/>
      <c r="G1050" s="107"/>
    </row>
    <row r="1051" spans="4:7" x14ac:dyDescent="0.25">
      <c r="D1051" s="126"/>
      <c r="E1051" s="107"/>
      <c r="F1051" s="107"/>
      <c r="G1051" s="107"/>
    </row>
    <row r="1052" spans="4:7" x14ac:dyDescent="0.25">
      <c r="D1052" s="126"/>
      <c r="E1052" s="107"/>
      <c r="F1052" s="107"/>
      <c r="G1052" s="107"/>
    </row>
    <row r="1053" spans="4:7" x14ac:dyDescent="0.25">
      <c r="D1053" s="126"/>
      <c r="E1053" s="107"/>
      <c r="F1053" s="107"/>
      <c r="G1053" s="107"/>
    </row>
    <row r="1054" spans="4:7" x14ac:dyDescent="0.25">
      <c r="D1054" s="126"/>
      <c r="E1054" s="107"/>
      <c r="F1054" s="107"/>
      <c r="G1054" s="107"/>
    </row>
    <row r="1055" spans="4:7" x14ac:dyDescent="0.25">
      <c r="D1055" s="126"/>
      <c r="E1055" s="107"/>
      <c r="F1055" s="107"/>
      <c r="G1055" s="107"/>
    </row>
    <row r="1056" spans="4:7" x14ac:dyDescent="0.25">
      <c r="D1056" s="126"/>
      <c r="E1056" s="107"/>
      <c r="F1056" s="107"/>
      <c r="G1056" s="107"/>
    </row>
    <row r="1057" spans="4:7" x14ac:dyDescent="0.25">
      <c r="D1057" s="126"/>
      <c r="E1057" s="107"/>
      <c r="F1057" s="107"/>
      <c r="G1057" s="107"/>
    </row>
    <row r="1058" spans="4:7" x14ac:dyDescent="0.25">
      <c r="D1058" s="126"/>
      <c r="E1058" s="107"/>
      <c r="F1058" s="107"/>
      <c r="G1058" s="107"/>
    </row>
    <row r="1059" spans="4:7" x14ac:dyDescent="0.25">
      <c r="D1059" s="126"/>
      <c r="E1059" s="107"/>
      <c r="F1059" s="107"/>
      <c r="G1059" s="107"/>
    </row>
    <row r="1060" spans="4:7" x14ac:dyDescent="0.25">
      <c r="D1060" s="126"/>
      <c r="E1060" s="107"/>
      <c r="F1060" s="107"/>
      <c r="G1060" s="107"/>
    </row>
    <row r="1061" spans="4:7" x14ac:dyDescent="0.25">
      <c r="D1061" s="126"/>
      <c r="E1061" s="107"/>
      <c r="F1061" s="107"/>
      <c r="G1061" s="107"/>
    </row>
    <row r="1062" spans="4:7" x14ac:dyDescent="0.25">
      <c r="D1062" s="126"/>
      <c r="E1062" s="107"/>
      <c r="F1062" s="107"/>
      <c r="G1062" s="107"/>
    </row>
    <row r="1063" spans="4:7" x14ac:dyDescent="0.25">
      <c r="D1063" s="126"/>
      <c r="E1063" s="107"/>
      <c r="F1063" s="107"/>
      <c r="G1063" s="107"/>
    </row>
    <row r="1064" spans="4:7" x14ac:dyDescent="0.25">
      <c r="D1064" s="126"/>
      <c r="E1064" s="107"/>
      <c r="F1064" s="107"/>
      <c r="G1064" s="107"/>
    </row>
    <row r="1065" spans="4:7" x14ac:dyDescent="0.25">
      <c r="D1065" s="126"/>
      <c r="E1065" s="107"/>
      <c r="F1065" s="107"/>
      <c r="G1065" s="107"/>
    </row>
    <row r="1066" spans="4:7" x14ac:dyDescent="0.25">
      <c r="D1066" s="126"/>
      <c r="E1066" s="107"/>
      <c r="F1066" s="107"/>
      <c r="G1066" s="107"/>
    </row>
    <row r="1067" spans="4:7" x14ac:dyDescent="0.25">
      <c r="D1067" s="126"/>
      <c r="E1067" s="107"/>
      <c r="F1067" s="107"/>
      <c r="G1067" s="107"/>
    </row>
    <row r="1068" spans="4:7" x14ac:dyDescent="0.25">
      <c r="D1068" s="126"/>
      <c r="E1068" s="107"/>
      <c r="F1068" s="107"/>
      <c r="G1068" s="107"/>
    </row>
    <row r="1069" spans="4:7" x14ac:dyDescent="0.25">
      <c r="D1069" s="126"/>
      <c r="E1069" s="107"/>
      <c r="F1069" s="107"/>
      <c r="G1069" s="107"/>
    </row>
    <row r="1070" spans="4:7" x14ac:dyDescent="0.25">
      <c r="D1070" s="126"/>
      <c r="E1070" s="107"/>
      <c r="F1070" s="107"/>
      <c r="G1070" s="107"/>
    </row>
    <row r="1071" spans="4:7" x14ac:dyDescent="0.25">
      <c r="D1071" s="126"/>
      <c r="E1071" s="107"/>
      <c r="F1071" s="107"/>
      <c r="G1071" s="107"/>
    </row>
    <row r="1072" spans="4:7" x14ac:dyDescent="0.25">
      <c r="D1072" s="126"/>
      <c r="E1072" s="107"/>
      <c r="F1072" s="107"/>
      <c r="G1072" s="107"/>
    </row>
    <row r="1073" spans="4:7" x14ac:dyDescent="0.25">
      <c r="D1073" s="126"/>
      <c r="E1073" s="107"/>
      <c r="F1073" s="107"/>
      <c r="G1073" s="107"/>
    </row>
    <row r="1074" spans="4:7" x14ac:dyDescent="0.25">
      <c r="D1074" s="126"/>
      <c r="E1074" s="107"/>
      <c r="F1074" s="107"/>
      <c r="G1074" s="107"/>
    </row>
    <row r="1075" spans="4:7" x14ac:dyDescent="0.25">
      <c r="D1075" s="126"/>
      <c r="E1075" s="107"/>
      <c r="F1075" s="107"/>
      <c r="G1075" s="107"/>
    </row>
    <row r="1076" spans="4:7" x14ac:dyDescent="0.25">
      <c r="D1076" s="126"/>
      <c r="E1076" s="107"/>
      <c r="F1076" s="107"/>
      <c r="G1076" s="107"/>
    </row>
    <row r="1077" spans="4:7" x14ac:dyDescent="0.25">
      <c r="D1077" s="126"/>
      <c r="E1077" s="107"/>
      <c r="F1077" s="107"/>
      <c r="G1077" s="107"/>
    </row>
    <row r="1078" spans="4:7" x14ac:dyDescent="0.25">
      <c r="D1078" s="126"/>
      <c r="E1078" s="107"/>
      <c r="F1078" s="107"/>
      <c r="G1078" s="107"/>
    </row>
    <row r="1079" spans="4:7" x14ac:dyDescent="0.25">
      <c r="D1079" s="126"/>
      <c r="E1079" s="107"/>
      <c r="F1079" s="107"/>
      <c r="G1079" s="107"/>
    </row>
    <row r="1080" spans="4:7" x14ac:dyDescent="0.25">
      <c r="D1080" s="126"/>
      <c r="E1080" s="107"/>
      <c r="F1080" s="107"/>
      <c r="G1080" s="107"/>
    </row>
    <row r="1081" spans="4:7" x14ac:dyDescent="0.25">
      <c r="D1081" s="126"/>
      <c r="E1081" s="107"/>
      <c r="F1081" s="107"/>
      <c r="G1081" s="107"/>
    </row>
    <row r="1082" spans="4:7" x14ac:dyDescent="0.25">
      <c r="D1082" s="126"/>
      <c r="E1082" s="107"/>
      <c r="F1082" s="107"/>
      <c r="G1082" s="107"/>
    </row>
    <row r="1083" spans="4:7" x14ac:dyDescent="0.25">
      <c r="D1083" s="126"/>
      <c r="E1083" s="107"/>
      <c r="F1083" s="107"/>
      <c r="G1083" s="107"/>
    </row>
    <row r="1084" spans="4:7" x14ac:dyDescent="0.25">
      <c r="D1084" s="126"/>
      <c r="E1084" s="107"/>
      <c r="F1084" s="107"/>
      <c r="G1084" s="107"/>
    </row>
    <row r="1085" spans="4:7" x14ac:dyDescent="0.25">
      <c r="D1085" s="126"/>
      <c r="E1085" s="107"/>
      <c r="F1085" s="107"/>
      <c r="G1085" s="107"/>
    </row>
    <row r="1086" spans="4:7" x14ac:dyDescent="0.25">
      <c r="D1086" s="126"/>
      <c r="E1086" s="107"/>
      <c r="F1086" s="107"/>
      <c r="G1086" s="107"/>
    </row>
    <row r="1087" spans="4:7" x14ac:dyDescent="0.25">
      <c r="D1087" s="126"/>
      <c r="E1087" s="107"/>
      <c r="F1087" s="107"/>
      <c r="G1087" s="107"/>
    </row>
    <row r="1088" spans="4:7" x14ac:dyDescent="0.25">
      <c r="D1088" s="126"/>
      <c r="E1088" s="107"/>
      <c r="F1088" s="107"/>
      <c r="G1088" s="107"/>
    </row>
    <row r="1089" spans="4:7" x14ac:dyDescent="0.25">
      <c r="D1089" s="126"/>
      <c r="E1089" s="107"/>
      <c r="F1089" s="107"/>
      <c r="G1089" s="107"/>
    </row>
    <row r="1090" spans="4:7" x14ac:dyDescent="0.25">
      <c r="D1090" s="126"/>
      <c r="E1090" s="107"/>
      <c r="F1090" s="107"/>
      <c r="G1090" s="107"/>
    </row>
    <row r="1091" spans="4:7" x14ac:dyDescent="0.25">
      <c r="D1091" s="126"/>
      <c r="E1091" s="107"/>
      <c r="F1091" s="107"/>
      <c r="G1091" s="107"/>
    </row>
    <row r="1092" spans="4:7" x14ac:dyDescent="0.25">
      <c r="D1092" s="126"/>
      <c r="E1092" s="107"/>
      <c r="F1092" s="107"/>
      <c r="G1092" s="107"/>
    </row>
    <row r="1093" spans="4:7" x14ac:dyDescent="0.25">
      <c r="D1093" s="126"/>
      <c r="E1093" s="107"/>
      <c r="F1093" s="107"/>
      <c r="G1093" s="107"/>
    </row>
    <row r="1094" spans="4:7" x14ac:dyDescent="0.25">
      <c r="D1094" s="126"/>
      <c r="E1094" s="107"/>
      <c r="F1094" s="107"/>
      <c r="G1094" s="107"/>
    </row>
    <row r="1095" spans="4:7" x14ac:dyDescent="0.25">
      <c r="D1095" s="126"/>
      <c r="E1095" s="107"/>
      <c r="F1095" s="107"/>
      <c r="G1095" s="107"/>
    </row>
    <row r="1096" spans="4:7" x14ac:dyDescent="0.25">
      <c r="D1096" s="126"/>
      <c r="E1096" s="107"/>
      <c r="F1096" s="107"/>
      <c r="G1096" s="107"/>
    </row>
    <row r="1097" spans="4:7" x14ac:dyDescent="0.25">
      <c r="D1097" s="126"/>
      <c r="E1097" s="107"/>
      <c r="F1097" s="107"/>
      <c r="G1097" s="107"/>
    </row>
    <row r="1098" spans="4:7" x14ac:dyDescent="0.25">
      <c r="D1098" s="126"/>
      <c r="E1098" s="107"/>
      <c r="F1098" s="107"/>
      <c r="G1098" s="107"/>
    </row>
    <row r="1099" spans="4:7" x14ac:dyDescent="0.25">
      <c r="D1099" s="126"/>
      <c r="E1099" s="107"/>
      <c r="F1099" s="107"/>
      <c r="G1099" s="107"/>
    </row>
    <row r="1100" spans="4:7" x14ac:dyDescent="0.25">
      <c r="D1100" s="126"/>
      <c r="E1100" s="107"/>
      <c r="F1100" s="107"/>
      <c r="G1100" s="107"/>
    </row>
    <row r="1101" spans="4:7" x14ac:dyDescent="0.25">
      <c r="D1101" s="126"/>
      <c r="E1101" s="107"/>
      <c r="F1101" s="107"/>
      <c r="G1101" s="107"/>
    </row>
    <row r="1102" spans="4:7" x14ac:dyDescent="0.25">
      <c r="D1102" s="126"/>
      <c r="E1102" s="107"/>
      <c r="F1102" s="107"/>
      <c r="G1102" s="107"/>
    </row>
    <row r="1103" spans="4:7" x14ac:dyDescent="0.25">
      <c r="D1103" s="126"/>
      <c r="E1103" s="107"/>
      <c r="F1103" s="107"/>
      <c r="G1103" s="107"/>
    </row>
    <row r="1104" spans="4:7" x14ac:dyDescent="0.25">
      <c r="D1104" s="126"/>
      <c r="E1104" s="107"/>
      <c r="F1104" s="107"/>
      <c r="G1104" s="107"/>
    </row>
    <row r="1105" spans="4:7" x14ac:dyDescent="0.25">
      <c r="D1105" s="126"/>
      <c r="E1105" s="107"/>
      <c r="F1105" s="107"/>
      <c r="G1105" s="107"/>
    </row>
    <row r="1106" spans="4:7" x14ac:dyDescent="0.25">
      <c r="D1106" s="126"/>
      <c r="E1106" s="107"/>
      <c r="F1106" s="107"/>
      <c r="G1106" s="107"/>
    </row>
    <row r="1107" spans="4:7" x14ac:dyDescent="0.25">
      <c r="D1107" s="126"/>
      <c r="E1107" s="107"/>
      <c r="F1107" s="107"/>
      <c r="G1107" s="107"/>
    </row>
    <row r="1108" spans="4:7" x14ac:dyDescent="0.25">
      <c r="D1108" s="126"/>
      <c r="E1108" s="107"/>
      <c r="F1108" s="107"/>
      <c r="G1108" s="107"/>
    </row>
    <row r="1109" spans="4:7" x14ac:dyDescent="0.25">
      <c r="D1109" s="126"/>
      <c r="E1109" s="107"/>
      <c r="F1109" s="107"/>
      <c r="G1109" s="107"/>
    </row>
    <row r="1110" spans="4:7" x14ac:dyDescent="0.25">
      <c r="D1110" s="126"/>
      <c r="E1110" s="107"/>
      <c r="F1110" s="107"/>
      <c r="G1110" s="107"/>
    </row>
    <row r="1111" spans="4:7" x14ac:dyDescent="0.25">
      <c r="D1111" s="126"/>
      <c r="E1111" s="107"/>
      <c r="F1111" s="107"/>
      <c r="G1111" s="107"/>
    </row>
    <row r="1112" spans="4:7" x14ac:dyDescent="0.25">
      <c r="D1112" s="126"/>
      <c r="E1112" s="107"/>
      <c r="F1112" s="107"/>
      <c r="G1112" s="107"/>
    </row>
    <row r="1113" spans="4:7" x14ac:dyDescent="0.25">
      <c r="D1113" s="126"/>
      <c r="E1113" s="107"/>
      <c r="F1113" s="107"/>
      <c r="G1113" s="107"/>
    </row>
    <row r="1114" spans="4:7" x14ac:dyDescent="0.25">
      <c r="D1114" s="126"/>
      <c r="E1114" s="107"/>
      <c r="F1114" s="107"/>
      <c r="G1114" s="107"/>
    </row>
    <row r="1115" spans="4:7" x14ac:dyDescent="0.25">
      <c r="D1115" s="126"/>
      <c r="E1115" s="107"/>
      <c r="F1115" s="107"/>
      <c r="G1115" s="107"/>
    </row>
    <row r="1116" spans="4:7" x14ac:dyDescent="0.25">
      <c r="D1116" s="126"/>
      <c r="E1116" s="107"/>
      <c r="F1116" s="107"/>
      <c r="G1116" s="107"/>
    </row>
    <row r="1117" spans="4:7" x14ac:dyDescent="0.25">
      <c r="D1117" s="126"/>
      <c r="E1117" s="107"/>
      <c r="F1117" s="107"/>
      <c r="G1117" s="107"/>
    </row>
    <row r="1118" spans="4:7" x14ac:dyDescent="0.25">
      <c r="D1118" s="126"/>
      <c r="E1118" s="107"/>
      <c r="F1118" s="107"/>
      <c r="G1118" s="107"/>
    </row>
    <row r="1119" spans="4:7" x14ac:dyDescent="0.25">
      <c r="D1119" s="126"/>
      <c r="E1119" s="107"/>
      <c r="F1119" s="107"/>
      <c r="G1119" s="107"/>
    </row>
    <row r="1120" spans="4:7" x14ac:dyDescent="0.25">
      <c r="D1120" s="126"/>
      <c r="E1120" s="107"/>
      <c r="F1120" s="107"/>
      <c r="G1120" s="107"/>
    </row>
    <row r="1121" spans="4:7" x14ac:dyDescent="0.25">
      <c r="D1121" s="126"/>
      <c r="E1121" s="107"/>
      <c r="F1121" s="107"/>
      <c r="G1121" s="107"/>
    </row>
    <row r="1122" spans="4:7" x14ac:dyDescent="0.25">
      <c r="D1122" s="126"/>
      <c r="E1122" s="107"/>
      <c r="F1122" s="107"/>
      <c r="G1122" s="107"/>
    </row>
    <row r="1123" spans="4:7" x14ac:dyDescent="0.25">
      <c r="D1123" s="126"/>
      <c r="E1123" s="107"/>
      <c r="F1123" s="107"/>
      <c r="G1123" s="107"/>
    </row>
    <row r="1124" spans="4:7" x14ac:dyDescent="0.25">
      <c r="D1124" s="126"/>
      <c r="E1124" s="107"/>
      <c r="F1124" s="107"/>
      <c r="G1124" s="107"/>
    </row>
    <row r="1125" spans="4:7" x14ac:dyDescent="0.25">
      <c r="D1125" s="126"/>
      <c r="E1125" s="107"/>
      <c r="F1125" s="107"/>
      <c r="G1125" s="107"/>
    </row>
    <row r="1126" spans="4:7" x14ac:dyDescent="0.25">
      <c r="D1126" s="126"/>
      <c r="E1126" s="107"/>
      <c r="F1126" s="107"/>
      <c r="G1126" s="107"/>
    </row>
    <row r="1127" spans="4:7" x14ac:dyDescent="0.25">
      <c r="D1127" s="126"/>
      <c r="E1127" s="107"/>
      <c r="F1127" s="107"/>
      <c r="G1127" s="107"/>
    </row>
    <row r="1128" spans="4:7" x14ac:dyDescent="0.25">
      <c r="D1128" s="126"/>
      <c r="E1128" s="107"/>
      <c r="F1128" s="107"/>
      <c r="G1128" s="107"/>
    </row>
    <row r="1129" spans="4:7" x14ac:dyDescent="0.25">
      <c r="D1129" s="126"/>
      <c r="E1129" s="107"/>
      <c r="F1129" s="107"/>
      <c r="G1129" s="107"/>
    </row>
    <row r="1130" spans="4:7" x14ac:dyDescent="0.25">
      <c r="D1130" s="126"/>
      <c r="E1130" s="107"/>
      <c r="F1130" s="107"/>
      <c r="G1130" s="107"/>
    </row>
    <row r="1131" spans="4:7" x14ac:dyDescent="0.25">
      <c r="D1131" s="126"/>
      <c r="E1131" s="107"/>
      <c r="F1131" s="107"/>
      <c r="G1131" s="107"/>
    </row>
    <row r="1132" spans="4:7" x14ac:dyDescent="0.25">
      <c r="D1132" s="126"/>
      <c r="E1132" s="107"/>
      <c r="F1132" s="107"/>
      <c r="G1132" s="107"/>
    </row>
    <row r="1133" spans="4:7" x14ac:dyDescent="0.25">
      <c r="D1133" s="126"/>
      <c r="E1133" s="107"/>
      <c r="F1133" s="107"/>
      <c r="G1133" s="107"/>
    </row>
    <row r="1134" spans="4:7" x14ac:dyDescent="0.25">
      <c r="D1134" s="126"/>
      <c r="E1134" s="107"/>
      <c r="F1134" s="107"/>
      <c r="G1134" s="107"/>
    </row>
    <row r="1135" spans="4:7" x14ac:dyDescent="0.25">
      <c r="D1135" s="126"/>
      <c r="E1135" s="107"/>
      <c r="F1135" s="107"/>
      <c r="G1135" s="107"/>
    </row>
    <row r="1136" spans="4:7" x14ac:dyDescent="0.25">
      <c r="D1136" s="126"/>
      <c r="E1136" s="107"/>
      <c r="F1136" s="107"/>
      <c r="G1136" s="107"/>
    </row>
    <row r="1137" spans="4:7" x14ac:dyDescent="0.25">
      <c r="D1137" s="126"/>
      <c r="E1137" s="107"/>
      <c r="F1137" s="107"/>
      <c r="G1137" s="107"/>
    </row>
    <row r="1138" spans="4:7" x14ac:dyDescent="0.25">
      <c r="D1138" s="126"/>
      <c r="E1138" s="107"/>
      <c r="F1138" s="107"/>
      <c r="G1138" s="107"/>
    </row>
    <row r="1139" spans="4:7" x14ac:dyDescent="0.25">
      <c r="D1139" s="126"/>
      <c r="E1139" s="107"/>
      <c r="F1139" s="107"/>
      <c r="G1139" s="107"/>
    </row>
    <row r="1140" spans="4:7" x14ac:dyDescent="0.25">
      <c r="D1140" s="126"/>
      <c r="E1140" s="107"/>
      <c r="F1140" s="107"/>
      <c r="G1140" s="107"/>
    </row>
    <row r="1141" spans="4:7" x14ac:dyDescent="0.25">
      <c r="D1141" s="126"/>
      <c r="E1141" s="107"/>
      <c r="F1141" s="107"/>
      <c r="G1141" s="107"/>
    </row>
    <row r="1142" spans="4:7" x14ac:dyDescent="0.25">
      <c r="D1142" s="126"/>
      <c r="E1142" s="107"/>
      <c r="F1142" s="107"/>
      <c r="G1142" s="107"/>
    </row>
    <row r="1143" spans="4:7" x14ac:dyDescent="0.25">
      <c r="D1143" s="126"/>
      <c r="E1143" s="107"/>
      <c r="F1143" s="107"/>
      <c r="G1143" s="107"/>
    </row>
    <row r="1144" spans="4:7" x14ac:dyDescent="0.25">
      <c r="D1144" s="126"/>
      <c r="E1144" s="107"/>
      <c r="F1144" s="107"/>
      <c r="G1144" s="107"/>
    </row>
    <row r="1145" spans="4:7" x14ac:dyDescent="0.25">
      <c r="D1145" s="126"/>
      <c r="E1145" s="107"/>
      <c r="F1145" s="107"/>
      <c r="G1145" s="107"/>
    </row>
    <row r="1146" spans="4:7" x14ac:dyDescent="0.25">
      <c r="D1146" s="126"/>
      <c r="E1146" s="107"/>
      <c r="F1146" s="107"/>
      <c r="G1146" s="107"/>
    </row>
    <row r="1147" spans="4:7" x14ac:dyDescent="0.25">
      <c r="D1147" s="126"/>
      <c r="E1147" s="107"/>
      <c r="F1147" s="107"/>
      <c r="G1147" s="107"/>
    </row>
    <row r="1148" spans="4:7" x14ac:dyDescent="0.25">
      <c r="D1148" s="126"/>
      <c r="E1148" s="107"/>
      <c r="F1148" s="107"/>
      <c r="G1148" s="107"/>
    </row>
    <row r="1149" spans="4:7" x14ac:dyDescent="0.25">
      <c r="D1149" s="126"/>
      <c r="E1149" s="107"/>
      <c r="F1149" s="107"/>
      <c r="G1149" s="107"/>
    </row>
    <row r="1150" spans="4:7" x14ac:dyDescent="0.25">
      <c r="D1150" s="126"/>
      <c r="E1150" s="107"/>
      <c r="F1150" s="107"/>
      <c r="G1150" s="107"/>
    </row>
    <row r="1151" spans="4:7" x14ac:dyDescent="0.25">
      <c r="D1151" s="126"/>
      <c r="E1151" s="107"/>
      <c r="F1151" s="107"/>
      <c r="G1151" s="107"/>
    </row>
    <row r="1152" spans="4:7" x14ac:dyDescent="0.25">
      <c r="D1152" s="126"/>
      <c r="E1152" s="107"/>
      <c r="F1152" s="107"/>
      <c r="G1152" s="107"/>
    </row>
    <row r="1153" spans="4:7" x14ac:dyDescent="0.25">
      <c r="D1153" s="126"/>
      <c r="E1153" s="107"/>
      <c r="F1153" s="107"/>
      <c r="G1153" s="107"/>
    </row>
    <row r="1154" spans="4:7" x14ac:dyDescent="0.25">
      <c r="D1154" s="126"/>
      <c r="E1154" s="107"/>
      <c r="F1154" s="107"/>
      <c r="G1154" s="107"/>
    </row>
    <row r="1155" spans="4:7" x14ac:dyDescent="0.25">
      <c r="D1155" s="126"/>
      <c r="E1155" s="107"/>
      <c r="F1155" s="107"/>
      <c r="G1155" s="107"/>
    </row>
    <row r="1156" spans="4:7" x14ac:dyDescent="0.25">
      <c r="D1156" s="126"/>
      <c r="E1156" s="107"/>
      <c r="F1156" s="107"/>
      <c r="G1156" s="107"/>
    </row>
    <row r="1157" spans="4:7" x14ac:dyDescent="0.25">
      <c r="D1157" s="126"/>
      <c r="E1157" s="107"/>
      <c r="F1157" s="107"/>
      <c r="G1157" s="107"/>
    </row>
    <row r="1158" spans="4:7" x14ac:dyDescent="0.25">
      <c r="D1158" s="126"/>
      <c r="E1158" s="107"/>
      <c r="F1158" s="107"/>
      <c r="G1158" s="107"/>
    </row>
    <row r="1159" spans="4:7" x14ac:dyDescent="0.25">
      <c r="D1159" s="126"/>
      <c r="E1159" s="107"/>
      <c r="F1159" s="107"/>
      <c r="G1159" s="107"/>
    </row>
    <row r="1160" spans="4:7" x14ac:dyDescent="0.25">
      <c r="D1160" s="126"/>
      <c r="E1160" s="107"/>
      <c r="F1160" s="107"/>
      <c r="G1160" s="107"/>
    </row>
    <row r="1161" spans="4:7" x14ac:dyDescent="0.25">
      <c r="D1161" s="126"/>
      <c r="E1161" s="107"/>
      <c r="F1161" s="107"/>
      <c r="G1161" s="107"/>
    </row>
    <row r="1162" spans="4:7" x14ac:dyDescent="0.25">
      <c r="D1162" s="126"/>
      <c r="E1162" s="107"/>
      <c r="F1162" s="107"/>
      <c r="G1162" s="107"/>
    </row>
    <row r="1163" spans="4:7" x14ac:dyDescent="0.25">
      <c r="D1163" s="126"/>
      <c r="E1163" s="107"/>
      <c r="F1163" s="107"/>
      <c r="G1163" s="107"/>
    </row>
    <row r="1164" spans="4:7" x14ac:dyDescent="0.25">
      <c r="D1164" s="126"/>
      <c r="E1164" s="107"/>
      <c r="F1164" s="107"/>
      <c r="G1164" s="107"/>
    </row>
    <row r="1165" spans="4:7" x14ac:dyDescent="0.25">
      <c r="D1165" s="126"/>
      <c r="E1165" s="107"/>
      <c r="F1165" s="107"/>
      <c r="G1165" s="107"/>
    </row>
    <row r="1166" spans="4:7" x14ac:dyDescent="0.25">
      <c r="D1166" s="126"/>
      <c r="E1166" s="107"/>
      <c r="F1166" s="107"/>
      <c r="G1166" s="107"/>
    </row>
    <row r="1167" spans="4:7" x14ac:dyDescent="0.25">
      <c r="D1167" s="126"/>
      <c r="E1167" s="107"/>
      <c r="F1167" s="107"/>
      <c r="G1167" s="107"/>
    </row>
    <row r="1168" spans="4:7" x14ac:dyDescent="0.25">
      <c r="D1168" s="126"/>
      <c r="E1168" s="107"/>
      <c r="F1168" s="107"/>
      <c r="G1168" s="107"/>
    </row>
    <row r="1169" spans="4:7" x14ac:dyDescent="0.25">
      <c r="D1169" s="126"/>
      <c r="E1169" s="107"/>
      <c r="F1169" s="107"/>
      <c r="G1169" s="107"/>
    </row>
    <row r="1170" spans="4:7" x14ac:dyDescent="0.25">
      <c r="D1170" s="126"/>
      <c r="E1170" s="107"/>
      <c r="F1170" s="107"/>
      <c r="G1170" s="107"/>
    </row>
    <row r="1171" spans="4:7" x14ac:dyDescent="0.25">
      <c r="D1171" s="126"/>
      <c r="E1171" s="107"/>
      <c r="F1171" s="107"/>
      <c r="G1171" s="107"/>
    </row>
    <row r="1172" spans="4:7" x14ac:dyDescent="0.25">
      <c r="D1172" s="126"/>
      <c r="E1172" s="107"/>
      <c r="F1172" s="107"/>
      <c r="G1172" s="107"/>
    </row>
    <row r="1173" spans="4:7" x14ac:dyDescent="0.25">
      <c r="D1173" s="126"/>
      <c r="E1173" s="107"/>
      <c r="F1173" s="107"/>
      <c r="G1173" s="107"/>
    </row>
    <row r="1174" spans="4:7" x14ac:dyDescent="0.25">
      <c r="D1174" s="126"/>
      <c r="E1174" s="107"/>
      <c r="F1174" s="107"/>
      <c r="G1174" s="107"/>
    </row>
    <row r="1175" spans="4:7" x14ac:dyDescent="0.25">
      <c r="D1175" s="126"/>
      <c r="E1175" s="107"/>
      <c r="F1175" s="107"/>
      <c r="G1175" s="107"/>
    </row>
    <row r="1176" spans="4:7" x14ac:dyDescent="0.25">
      <c r="D1176" s="126"/>
      <c r="E1176" s="107"/>
      <c r="F1176" s="107"/>
      <c r="G1176" s="107"/>
    </row>
    <row r="1177" spans="4:7" x14ac:dyDescent="0.25">
      <c r="D1177" s="126"/>
      <c r="E1177" s="107"/>
      <c r="F1177" s="107"/>
      <c r="G1177" s="107"/>
    </row>
    <row r="1178" spans="4:7" x14ac:dyDescent="0.25">
      <c r="D1178" s="126"/>
      <c r="E1178" s="107"/>
      <c r="F1178" s="107"/>
      <c r="G1178" s="107"/>
    </row>
    <row r="1179" spans="4:7" x14ac:dyDescent="0.25">
      <c r="D1179" s="126"/>
      <c r="E1179" s="107"/>
      <c r="F1179" s="107"/>
      <c r="G1179" s="107"/>
    </row>
    <row r="1180" spans="4:7" x14ac:dyDescent="0.25">
      <c r="D1180" s="126"/>
      <c r="E1180" s="107"/>
      <c r="F1180" s="107"/>
      <c r="G1180" s="107"/>
    </row>
    <row r="1181" spans="4:7" x14ac:dyDescent="0.25">
      <c r="D1181" s="126"/>
      <c r="E1181" s="107"/>
      <c r="F1181" s="107"/>
      <c r="G1181" s="107"/>
    </row>
    <row r="1182" spans="4:7" x14ac:dyDescent="0.25">
      <c r="D1182" s="126"/>
      <c r="E1182" s="107"/>
      <c r="F1182" s="107"/>
      <c r="G1182" s="107"/>
    </row>
    <row r="1183" spans="4:7" x14ac:dyDescent="0.25">
      <c r="D1183" s="126"/>
      <c r="E1183" s="107"/>
      <c r="F1183" s="107"/>
      <c r="G1183" s="107"/>
    </row>
    <row r="1184" spans="4:7" x14ac:dyDescent="0.25">
      <c r="D1184" s="126"/>
      <c r="E1184" s="107"/>
      <c r="F1184" s="107"/>
      <c r="G1184" s="107"/>
    </row>
    <row r="1185" spans="4:7" x14ac:dyDescent="0.25">
      <c r="D1185" s="126"/>
      <c r="E1185" s="107"/>
      <c r="F1185" s="107"/>
      <c r="G1185" s="107"/>
    </row>
    <row r="1186" spans="4:7" x14ac:dyDescent="0.25">
      <c r="D1186" s="126"/>
      <c r="E1186" s="107"/>
      <c r="F1186" s="107"/>
      <c r="G1186" s="107"/>
    </row>
    <row r="1187" spans="4:7" x14ac:dyDescent="0.25">
      <c r="D1187" s="126"/>
      <c r="E1187" s="107"/>
      <c r="F1187" s="107"/>
      <c r="G1187" s="107"/>
    </row>
    <row r="1188" spans="4:7" x14ac:dyDescent="0.25">
      <c r="D1188" s="126"/>
      <c r="E1188" s="107"/>
      <c r="F1188" s="107"/>
      <c r="G1188" s="107"/>
    </row>
    <row r="1189" spans="4:7" x14ac:dyDescent="0.25">
      <c r="D1189" s="126"/>
      <c r="E1189" s="107"/>
      <c r="F1189" s="107"/>
      <c r="G1189" s="107"/>
    </row>
    <row r="1190" spans="4:7" x14ac:dyDescent="0.25">
      <c r="D1190" s="126"/>
      <c r="E1190" s="107"/>
      <c r="F1190" s="107"/>
      <c r="G1190" s="107"/>
    </row>
    <row r="1191" spans="4:7" x14ac:dyDescent="0.25">
      <c r="D1191" s="126"/>
      <c r="E1191" s="107"/>
      <c r="F1191" s="107"/>
      <c r="G1191" s="107"/>
    </row>
    <row r="1192" spans="4:7" x14ac:dyDescent="0.25">
      <c r="D1192" s="126"/>
      <c r="E1192" s="107"/>
      <c r="F1192" s="107"/>
      <c r="G1192" s="107"/>
    </row>
    <row r="1193" spans="4:7" x14ac:dyDescent="0.25">
      <c r="D1193" s="126"/>
      <c r="E1193" s="107"/>
      <c r="F1193" s="107"/>
      <c r="G1193" s="107"/>
    </row>
    <row r="1194" spans="4:7" x14ac:dyDescent="0.25">
      <c r="D1194" s="126"/>
      <c r="E1194" s="107"/>
      <c r="F1194" s="107"/>
      <c r="G1194" s="107"/>
    </row>
    <row r="1195" spans="4:7" x14ac:dyDescent="0.25">
      <c r="D1195" s="126"/>
      <c r="E1195" s="107"/>
      <c r="F1195" s="107"/>
      <c r="G1195" s="107"/>
    </row>
    <row r="1196" spans="4:7" x14ac:dyDescent="0.25">
      <c r="D1196" s="126"/>
      <c r="E1196" s="107"/>
      <c r="F1196" s="107"/>
      <c r="G1196" s="107"/>
    </row>
    <row r="1197" spans="4:7" x14ac:dyDescent="0.25">
      <c r="D1197" s="126"/>
      <c r="E1197" s="107"/>
      <c r="F1197" s="107"/>
      <c r="G1197" s="107"/>
    </row>
    <row r="1198" spans="4:7" x14ac:dyDescent="0.25">
      <c r="D1198" s="126"/>
      <c r="E1198" s="107"/>
      <c r="F1198" s="107"/>
      <c r="G1198" s="107"/>
    </row>
    <row r="1199" spans="4:7" x14ac:dyDescent="0.25">
      <c r="D1199" s="126"/>
      <c r="E1199" s="107"/>
      <c r="F1199" s="107"/>
      <c r="G1199" s="107"/>
    </row>
    <row r="1200" spans="4:7" x14ac:dyDescent="0.25">
      <c r="D1200" s="126"/>
      <c r="E1200" s="107"/>
      <c r="F1200" s="107"/>
      <c r="G1200" s="107"/>
    </row>
    <row r="1201" spans="4:7" x14ac:dyDescent="0.25">
      <c r="D1201" s="126"/>
      <c r="E1201" s="107"/>
      <c r="F1201" s="107"/>
      <c r="G1201" s="107"/>
    </row>
    <row r="1202" spans="4:7" x14ac:dyDescent="0.25">
      <c r="D1202" s="126"/>
      <c r="E1202" s="107"/>
      <c r="F1202" s="107"/>
      <c r="G1202" s="107"/>
    </row>
    <row r="1203" spans="4:7" x14ac:dyDescent="0.25">
      <c r="D1203" s="126"/>
      <c r="E1203" s="107"/>
      <c r="F1203" s="107"/>
      <c r="G1203" s="107"/>
    </row>
    <row r="1204" spans="4:7" x14ac:dyDescent="0.25">
      <c r="D1204" s="126"/>
      <c r="E1204" s="107"/>
      <c r="F1204" s="107"/>
      <c r="G1204" s="107"/>
    </row>
    <row r="1205" spans="4:7" x14ac:dyDescent="0.25">
      <c r="D1205" s="126"/>
      <c r="E1205" s="107"/>
      <c r="F1205" s="107"/>
      <c r="G1205" s="107"/>
    </row>
    <row r="1206" spans="4:7" x14ac:dyDescent="0.25">
      <c r="D1206" s="126"/>
      <c r="E1206" s="107"/>
      <c r="F1206" s="107"/>
      <c r="G1206" s="107"/>
    </row>
    <row r="1207" spans="4:7" x14ac:dyDescent="0.25">
      <c r="D1207" s="126"/>
      <c r="E1207" s="107"/>
      <c r="F1207" s="107"/>
      <c r="G1207" s="107"/>
    </row>
    <row r="1208" spans="4:7" x14ac:dyDescent="0.25">
      <c r="D1208" s="126"/>
      <c r="E1208" s="107"/>
      <c r="F1208" s="107"/>
      <c r="G1208" s="107"/>
    </row>
    <row r="1209" spans="4:7" x14ac:dyDescent="0.25">
      <c r="D1209" s="126"/>
      <c r="E1209" s="107"/>
      <c r="F1209" s="107"/>
      <c r="G1209" s="107"/>
    </row>
    <row r="1210" spans="4:7" x14ac:dyDescent="0.25">
      <c r="D1210" s="126"/>
      <c r="E1210" s="107"/>
      <c r="F1210" s="107"/>
      <c r="G1210" s="107"/>
    </row>
    <row r="1211" spans="4:7" x14ac:dyDescent="0.25">
      <c r="D1211" s="126"/>
      <c r="E1211" s="107"/>
      <c r="F1211" s="107"/>
      <c r="G1211" s="107"/>
    </row>
    <row r="1212" spans="4:7" x14ac:dyDescent="0.25">
      <c r="D1212" s="126"/>
      <c r="E1212" s="107"/>
      <c r="F1212" s="107"/>
      <c r="G1212" s="107"/>
    </row>
    <row r="1213" spans="4:7" x14ac:dyDescent="0.25">
      <c r="D1213" s="126"/>
      <c r="E1213" s="107"/>
      <c r="F1213" s="107"/>
      <c r="G1213" s="107"/>
    </row>
    <row r="1214" spans="4:7" x14ac:dyDescent="0.25">
      <c r="D1214" s="126"/>
      <c r="E1214" s="107"/>
      <c r="F1214" s="107"/>
      <c r="G1214" s="107"/>
    </row>
    <row r="1215" spans="4:7" x14ac:dyDescent="0.25">
      <c r="D1215" s="126"/>
      <c r="E1215" s="107"/>
      <c r="F1215" s="107"/>
      <c r="G1215" s="107"/>
    </row>
    <row r="1216" spans="4:7" x14ac:dyDescent="0.25">
      <c r="D1216" s="126"/>
      <c r="E1216" s="107"/>
      <c r="F1216" s="107"/>
      <c r="G1216" s="107"/>
    </row>
    <row r="1217" spans="4:7" x14ac:dyDescent="0.25">
      <c r="D1217" s="126"/>
      <c r="E1217" s="107"/>
      <c r="F1217" s="107"/>
      <c r="G1217" s="107"/>
    </row>
    <row r="1218" spans="4:7" x14ac:dyDescent="0.25">
      <c r="D1218" s="126"/>
      <c r="E1218" s="107"/>
      <c r="F1218" s="107"/>
      <c r="G1218" s="107"/>
    </row>
    <row r="1219" spans="4:7" x14ac:dyDescent="0.25">
      <c r="D1219" s="126"/>
      <c r="E1219" s="107"/>
      <c r="F1219" s="107"/>
      <c r="G1219" s="107"/>
    </row>
    <row r="1220" spans="4:7" x14ac:dyDescent="0.25">
      <c r="D1220" s="126"/>
      <c r="E1220" s="107"/>
      <c r="F1220" s="107"/>
      <c r="G1220" s="107"/>
    </row>
    <row r="1221" spans="4:7" x14ac:dyDescent="0.25">
      <c r="D1221" s="126"/>
      <c r="E1221" s="107"/>
      <c r="F1221" s="107"/>
      <c r="G1221" s="107"/>
    </row>
    <row r="1222" spans="4:7" x14ac:dyDescent="0.25">
      <c r="D1222" s="126"/>
      <c r="E1222" s="107"/>
      <c r="F1222" s="107"/>
      <c r="G1222" s="107"/>
    </row>
    <row r="1223" spans="4:7" x14ac:dyDescent="0.25">
      <c r="D1223" s="126"/>
      <c r="E1223" s="107"/>
      <c r="F1223" s="107"/>
      <c r="G1223" s="107"/>
    </row>
    <row r="1224" spans="4:7" x14ac:dyDescent="0.25">
      <c r="D1224" s="126"/>
      <c r="E1224" s="107"/>
      <c r="F1224" s="107"/>
      <c r="G1224" s="107"/>
    </row>
    <row r="1225" spans="4:7" x14ac:dyDescent="0.25">
      <c r="D1225" s="126"/>
      <c r="E1225" s="107"/>
      <c r="F1225" s="107"/>
      <c r="G1225" s="107"/>
    </row>
    <row r="1226" spans="4:7" x14ac:dyDescent="0.25">
      <c r="D1226" s="126"/>
      <c r="E1226" s="107"/>
      <c r="F1226" s="107"/>
      <c r="G1226" s="107"/>
    </row>
    <row r="1227" spans="4:7" x14ac:dyDescent="0.25">
      <c r="D1227" s="126"/>
      <c r="E1227" s="107"/>
      <c r="F1227" s="107"/>
      <c r="G1227" s="107"/>
    </row>
    <row r="1228" spans="4:7" x14ac:dyDescent="0.25">
      <c r="D1228" s="126"/>
      <c r="E1228" s="107"/>
      <c r="F1228" s="107"/>
      <c r="G1228" s="107"/>
    </row>
    <row r="1229" spans="4:7" x14ac:dyDescent="0.25">
      <c r="D1229" s="126"/>
      <c r="E1229" s="107"/>
      <c r="F1229" s="107"/>
      <c r="G1229" s="107"/>
    </row>
    <row r="1230" spans="4:7" x14ac:dyDescent="0.25">
      <c r="D1230" s="126"/>
      <c r="E1230" s="107"/>
      <c r="F1230" s="107"/>
      <c r="G1230" s="107"/>
    </row>
    <row r="1231" spans="4:7" x14ac:dyDescent="0.25">
      <c r="D1231" s="126"/>
      <c r="E1231" s="107"/>
      <c r="F1231" s="107"/>
      <c r="G1231" s="107"/>
    </row>
    <row r="1232" spans="4:7" x14ac:dyDescent="0.25">
      <c r="D1232" s="126"/>
      <c r="E1232" s="107"/>
      <c r="F1232" s="107"/>
      <c r="G1232" s="107"/>
    </row>
    <row r="1233" spans="4:7" x14ac:dyDescent="0.25">
      <c r="D1233" s="126"/>
      <c r="E1233" s="107"/>
      <c r="F1233" s="107"/>
      <c r="G1233" s="107"/>
    </row>
    <row r="1234" spans="4:7" x14ac:dyDescent="0.25">
      <c r="D1234" s="126"/>
      <c r="E1234" s="107"/>
      <c r="F1234" s="107"/>
      <c r="G1234" s="107"/>
    </row>
    <row r="1235" spans="4:7" x14ac:dyDescent="0.25">
      <c r="D1235" s="126"/>
      <c r="E1235" s="107"/>
      <c r="F1235" s="107"/>
      <c r="G1235" s="107"/>
    </row>
    <row r="1236" spans="4:7" x14ac:dyDescent="0.25">
      <c r="D1236" s="126"/>
      <c r="E1236" s="107"/>
      <c r="F1236" s="107"/>
      <c r="G1236" s="107"/>
    </row>
    <row r="1237" spans="4:7" x14ac:dyDescent="0.25">
      <c r="D1237" s="126"/>
      <c r="E1237" s="107"/>
      <c r="F1237" s="107"/>
      <c r="G1237" s="107"/>
    </row>
    <row r="1238" spans="4:7" x14ac:dyDescent="0.25">
      <c r="D1238" s="126"/>
      <c r="E1238" s="107"/>
      <c r="F1238" s="107"/>
      <c r="G1238" s="107"/>
    </row>
    <row r="1239" spans="4:7" x14ac:dyDescent="0.25">
      <c r="D1239" s="126"/>
      <c r="E1239" s="107"/>
      <c r="F1239" s="107"/>
      <c r="G1239" s="107"/>
    </row>
    <row r="1240" spans="4:7" x14ac:dyDescent="0.25">
      <c r="D1240" s="126"/>
      <c r="E1240" s="107"/>
      <c r="F1240" s="107"/>
      <c r="G1240" s="107"/>
    </row>
    <row r="1241" spans="4:7" x14ac:dyDescent="0.25">
      <c r="D1241" s="126"/>
      <c r="E1241" s="107"/>
      <c r="F1241" s="107"/>
      <c r="G1241" s="107"/>
    </row>
    <row r="1242" spans="4:7" x14ac:dyDescent="0.25">
      <c r="D1242" s="126"/>
      <c r="E1242" s="107"/>
      <c r="F1242" s="107"/>
      <c r="G1242" s="107"/>
    </row>
    <row r="1243" spans="4:7" x14ac:dyDescent="0.25">
      <c r="D1243" s="126"/>
      <c r="E1243" s="107"/>
      <c r="F1243" s="107"/>
      <c r="G1243" s="107"/>
    </row>
    <row r="1244" spans="4:7" x14ac:dyDescent="0.25">
      <c r="D1244" s="126"/>
      <c r="E1244" s="107"/>
      <c r="F1244" s="107"/>
      <c r="G1244" s="107"/>
    </row>
    <row r="1245" spans="4:7" x14ac:dyDescent="0.25">
      <c r="D1245" s="126"/>
      <c r="E1245" s="107"/>
      <c r="F1245" s="107"/>
      <c r="G1245" s="107"/>
    </row>
    <row r="1246" spans="4:7" x14ac:dyDescent="0.25">
      <c r="D1246" s="126"/>
      <c r="E1246" s="107"/>
      <c r="F1246" s="107"/>
      <c r="G1246" s="107"/>
    </row>
    <row r="1247" spans="4:7" x14ac:dyDescent="0.25">
      <c r="D1247" s="126"/>
      <c r="E1247" s="107"/>
      <c r="F1247" s="107"/>
      <c r="G1247" s="107"/>
    </row>
    <row r="1248" spans="4:7" x14ac:dyDescent="0.25">
      <c r="D1248" s="126"/>
      <c r="E1248" s="107"/>
      <c r="F1248" s="107"/>
      <c r="G1248" s="107"/>
    </row>
    <row r="1249" spans="4:7" x14ac:dyDescent="0.25">
      <c r="D1249" s="126"/>
      <c r="E1249" s="107"/>
      <c r="F1249" s="107"/>
      <c r="G1249" s="107"/>
    </row>
    <row r="1250" spans="4:7" x14ac:dyDescent="0.25">
      <c r="D1250" s="126"/>
      <c r="E1250" s="107"/>
      <c r="F1250" s="107"/>
      <c r="G1250" s="107"/>
    </row>
    <row r="1251" spans="4:7" x14ac:dyDescent="0.25">
      <c r="D1251" s="126"/>
      <c r="E1251" s="107"/>
      <c r="F1251" s="107"/>
      <c r="G1251" s="107"/>
    </row>
    <row r="1252" spans="4:7" x14ac:dyDescent="0.25">
      <c r="D1252" s="126"/>
      <c r="E1252" s="107"/>
      <c r="F1252" s="107"/>
      <c r="G1252" s="107"/>
    </row>
    <row r="1253" spans="4:7" x14ac:dyDescent="0.25">
      <c r="D1253" s="126"/>
      <c r="E1253" s="107"/>
      <c r="F1253" s="107"/>
      <c r="G1253" s="107"/>
    </row>
    <row r="1254" spans="4:7" x14ac:dyDescent="0.25">
      <c r="D1254" s="126"/>
      <c r="E1254" s="107"/>
      <c r="F1254" s="107"/>
      <c r="G1254" s="107"/>
    </row>
    <row r="1255" spans="4:7" x14ac:dyDescent="0.25">
      <c r="D1255" s="126"/>
      <c r="E1255" s="107"/>
      <c r="F1255" s="107"/>
      <c r="G1255" s="107"/>
    </row>
    <row r="1256" spans="4:7" x14ac:dyDescent="0.25">
      <c r="D1256" s="126"/>
      <c r="E1256" s="107"/>
      <c r="F1256" s="107"/>
      <c r="G1256" s="107"/>
    </row>
    <row r="1257" spans="4:7" x14ac:dyDescent="0.25">
      <c r="D1257" s="126"/>
      <c r="E1257" s="107"/>
      <c r="F1257" s="107"/>
      <c r="G1257" s="107"/>
    </row>
    <row r="1258" spans="4:7" x14ac:dyDescent="0.25">
      <c r="D1258" s="126"/>
      <c r="E1258" s="107"/>
      <c r="F1258" s="107"/>
      <c r="G1258" s="107"/>
    </row>
    <row r="1259" spans="4:7" x14ac:dyDescent="0.25">
      <c r="D1259" s="126"/>
      <c r="E1259" s="107"/>
      <c r="F1259" s="107"/>
      <c r="G1259" s="107"/>
    </row>
    <row r="1260" spans="4:7" x14ac:dyDescent="0.25">
      <c r="D1260" s="126"/>
      <c r="E1260" s="107"/>
      <c r="F1260" s="107"/>
      <c r="G1260" s="107"/>
    </row>
    <row r="1261" spans="4:7" x14ac:dyDescent="0.25">
      <c r="D1261" s="126"/>
      <c r="E1261" s="107"/>
      <c r="F1261" s="107"/>
      <c r="G1261" s="107"/>
    </row>
    <row r="1262" spans="4:7" x14ac:dyDescent="0.25">
      <c r="D1262" s="126"/>
      <c r="E1262" s="107"/>
      <c r="F1262" s="107"/>
      <c r="G1262" s="107"/>
    </row>
    <row r="1263" spans="4:7" x14ac:dyDescent="0.25">
      <c r="D1263" s="126"/>
      <c r="E1263" s="107"/>
      <c r="F1263" s="107"/>
      <c r="G1263" s="107"/>
    </row>
    <row r="1264" spans="4:7" x14ac:dyDescent="0.25">
      <c r="D1264" s="126"/>
      <c r="E1264" s="107"/>
      <c r="F1264" s="107"/>
      <c r="G1264" s="107"/>
    </row>
    <row r="1265" spans="4:7" x14ac:dyDescent="0.25">
      <c r="D1265" s="126"/>
      <c r="E1265" s="107"/>
      <c r="F1265" s="107"/>
      <c r="G1265" s="107"/>
    </row>
    <row r="1266" spans="4:7" x14ac:dyDescent="0.25">
      <c r="D1266" s="126"/>
      <c r="E1266" s="107"/>
      <c r="F1266" s="107"/>
      <c r="G1266" s="107"/>
    </row>
    <row r="1267" spans="4:7" x14ac:dyDescent="0.25">
      <c r="D1267" s="126"/>
      <c r="E1267" s="107"/>
      <c r="F1267" s="107"/>
      <c r="G1267" s="107"/>
    </row>
    <row r="1268" spans="4:7" x14ac:dyDescent="0.25">
      <c r="D1268" s="126"/>
      <c r="E1268" s="107"/>
      <c r="F1268" s="107"/>
      <c r="G1268" s="107"/>
    </row>
    <row r="1269" spans="4:7" x14ac:dyDescent="0.25">
      <c r="D1269" s="126"/>
      <c r="E1269" s="107"/>
      <c r="F1269" s="107"/>
      <c r="G1269" s="107"/>
    </row>
    <row r="1270" spans="4:7" x14ac:dyDescent="0.25">
      <c r="D1270" s="126"/>
      <c r="E1270" s="107"/>
      <c r="F1270" s="107"/>
      <c r="G1270" s="107"/>
    </row>
    <row r="1271" spans="4:7" x14ac:dyDescent="0.25">
      <c r="D1271" s="126"/>
      <c r="E1271" s="107"/>
      <c r="F1271" s="107"/>
      <c r="G1271" s="107"/>
    </row>
    <row r="1272" spans="4:7" x14ac:dyDescent="0.25">
      <c r="D1272" s="126"/>
      <c r="E1272" s="107"/>
      <c r="F1272" s="107"/>
      <c r="G1272" s="107"/>
    </row>
    <row r="1273" spans="4:7" x14ac:dyDescent="0.25">
      <c r="D1273" s="126"/>
      <c r="E1273" s="107"/>
      <c r="F1273" s="107"/>
      <c r="G1273" s="107"/>
    </row>
    <row r="1274" spans="4:7" x14ac:dyDescent="0.25">
      <c r="D1274" s="126"/>
      <c r="E1274" s="107"/>
      <c r="F1274" s="107"/>
      <c r="G1274" s="107"/>
    </row>
    <row r="1275" spans="4:7" x14ac:dyDescent="0.25">
      <c r="D1275" s="126"/>
      <c r="E1275" s="107"/>
      <c r="F1275" s="107"/>
      <c r="G1275" s="107"/>
    </row>
    <row r="1276" spans="4:7" x14ac:dyDescent="0.25">
      <c r="D1276" s="126"/>
      <c r="E1276" s="107"/>
      <c r="F1276" s="107"/>
      <c r="G1276" s="107"/>
    </row>
    <row r="1277" spans="4:7" x14ac:dyDescent="0.25">
      <c r="D1277" s="126"/>
      <c r="E1277" s="107"/>
      <c r="F1277" s="107"/>
      <c r="G1277" s="107"/>
    </row>
    <row r="1278" spans="4:7" x14ac:dyDescent="0.25">
      <c r="D1278" s="126"/>
      <c r="E1278" s="107"/>
      <c r="F1278" s="107"/>
      <c r="G1278" s="107"/>
    </row>
    <row r="1279" spans="4:7" x14ac:dyDescent="0.25">
      <c r="D1279" s="126"/>
      <c r="E1279" s="107"/>
      <c r="F1279" s="107"/>
      <c r="G1279" s="107"/>
    </row>
    <row r="1280" spans="4:7" x14ac:dyDescent="0.25">
      <c r="D1280" s="126"/>
      <c r="E1280" s="107"/>
      <c r="F1280" s="107"/>
      <c r="G1280" s="107"/>
    </row>
    <row r="1281" spans="4:7" x14ac:dyDescent="0.25">
      <c r="D1281" s="126"/>
      <c r="E1281" s="107"/>
      <c r="F1281" s="107"/>
      <c r="G1281" s="107"/>
    </row>
    <row r="1282" spans="4:7" x14ac:dyDescent="0.25">
      <c r="D1282" s="126"/>
      <c r="E1282" s="107"/>
      <c r="F1282" s="107"/>
      <c r="G1282" s="107"/>
    </row>
    <row r="1283" spans="4:7" x14ac:dyDescent="0.25">
      <c r="D1283" s="126"/>
      <c r="E1283" s="107"/>
      <c r="F1283" s="107"/>
      <c r="G1283" s="107"/>
    </row>
    <row r="1284" spans="4:7" x14ac:dyDescent="0.25">
      <c r="D1284" s="126"/>
      <c r="E1284" s="107"/>
      <c r="F1284" s="107"/>
      <c r="G1284" s="107"/>
    </row>
    <row r="1285" spans="4:7" x14ac:dyDescent="0.25">
      <c r="D1285" s="126"/>
      <c r="E1285" s="107"/>
      <c r="F1285" s="107"/>
      <c r="G1285" s="107"/>
    </row>
    <row r="1286" spans="4:7" x14ac:dyDescent="0.25">
      <c r="D1286" s="126"/>
      <c r="E1286" s="107"/>
      <c r="F1286" s="107"/>
      <c r="G1286" s="107"/>
    </row>
    <row r="1287" spans="4:7" x14ac:dyDescent="0.25">
      <c r="D1287" s="126"/>
      <c r="E1287" s="107"/>
      <c r="F1287" s="107"/>
      <c r="G1287" s="107"/>
    </row>
    <row r="1288" spans="4:7" x14ac:dyDescent="0.25">
      <c r="D1288" s="126"/>
      <c r="E1288" s="107"/>
      <c r="F1288" s="107"/>
      <c r="G1288" s="107"/>
    </row>
    <row r="1289" spans="4:7" x14ac:dyDescent="0.25">
      <c r="D1289" s="126"/>
      <c r="E1289" s="107"/>
      <c r="F1289" s="107"/>
      <c r="G1289" s="107"/>
    </row>
    <row r="1290" spans="4:7" x14ac:dyDescent="0.25">
      <c r="D1290" s="126"/>
      <c r="E1290" s="107"/>
      <c r="F1290" s="107"/>
      <c r="G1290" s="107"/>
    </row>
    <row r="1291" spans="4:7" x14ac:dyDescent="0.25">
      <c r="D1291" s="126"/>
      <c r="E1291" s="107"/>
      <c r="F1291" s="107"/>
      <c r="G1291" s="107"/>
    </row>
    <row r="1292" spans="4:7" x14ac:dyDescent="0.25">
      <c r="D1292" s="126"/>
      <c r="E1292" s="107"/>
      <c r="F1292" s="107"/>
      <c r="G1292" s="107"/>
    </row>
    <row r="1293" spans="4:7" x14ac:dyDescent="0.25">
      <c r="D1293" s="126"/>
      <c r="E1293" s="107"/>
      <c r="F1293" s="107"/>
      <c r="G1293" s="107"/>
    </row>
    <row r="1294" spans="4:7" x14ac:dyDescent="0.25">
      <c r="D1294" s="126"/>
      <c r="E1294" s="107"/>
      <c r="F1294" s="107"/>
      <c r="G1294" s="107"/>
    </row>
    <row r="1295" spans="4:7" x14ac:dyDescent="0.25">
      <c r="D1295" s="126"/>
      <c r="E1295" s="107"/>
      <c r="F1295" s="107"/>
      <c r="G1295" s="107"/>
    </row>
    <row r="1296" spans="4:7" x14ac:dyDescent="0.25">
      <c r="D1296" s="126"/>
      <c r="E1296" s="107"/>
      <c r="F1296" s="107"/>
      <c r="G1296" s="107"/>
    </row>
    <row r="1297" spans="4:7" x14ac:dyDescent="0.25">
      <c r="D1297" s="126"/>
      <c r="E1297" s="107"/>
      <c r="F1297" s="107"/>
      <c r="G1297" s="107"/>
    </row>
    <row r="1298" spans="4:7" x14ac:dyDescent="0.25">
      <c r="D1298" s="126"/>
      <c r="E1298" s="107"/>
      <c r="F1298" s="107"/>
      <c r="G1298" s="107"/>
    </row>
    <row r="1299" spans="4:7" x14ac:dyDescent="0.25">
      <c r="D1299" s="126"/>
      <c r="E1299" s="107"/>
      <c r="F1299" s="107"/>
      <c r="G1299" s="107"/>
    </row>
    <row r="1300" spans="4:7" x14ac:dyDescent="0.25">
      <c r="D1300" s="126"/>
      <c r="E1300" s="107"/>
      <c r="F1300" s="107"/>
      <c r="G1300" s="107"/>
    </row>
    <row r="1301" spans="4:7" x14ac:dyDescent="0.25">
      <c r="D1301" s="126"/>
      <c r="E1301" s="107"/>
      <c r="F1301" s="107"/>
      <c r="G1301" s="107"/>
    </row>
    <row r="1302" spans="4:7" x14ac:dyDescent="0.25">
      <c r="D1302" s="126"/>
      <c r="E1302" s="107"/>
      <c r="F1302" s="107"/>
      <c r="G1302" s="107"/>
    </row>
    <row r="1303" spans="4:7" x14ac:dyDescent="0.25">
      <c r="D1303" s="126"/>
      <c r="E1303" s="107"/>
      <c r="F1303" s="107"/>
      <c r="G1303" s="107"/>
    </row>
    <row r="1304" spans="4:7" x14ac:dyDescent="0.25">
      <c r="D1304" s="126"/>
      <c r="E1304" s="107"/>
      <c r="F1304" s="107"/>
      <c r="G1304" s="107"/>
    </row>
    <row r="1305" spans="4:7" x14ac:dyDescent="0.25">
      <c r="D1305" s="126"/>
      <c r="E1305" s="107"/>
      <c r="F1305" s="107"/>
      <c r="G1305" s="107"/>
    </row>
    <row r="1306" spans="4:7" x14ac:dyDescent="0.25">
      <c r="D1306" s="126"/>
      <c r="E1306" s="107"/>
      <c r="F1306" s="107"/>
      <c r="G1306" s="107"/>
    </row>
    <row r="1307" spans="4:7" x14ac:dyDescent="0.25">
      <c r="D1307" s="126"/>
      <c r="E1307" s="107"/>
      <c r="F1307" s="107"/>
      <c r="G1307" s="107"/>
    </row>
    <row r="1308" spans="4:7" x14ac:dyDescent="0.25">
      <c r="D1308" s="126"/>
      <c r="E1308" s="107"/>
      <c r="F1308" s="107"/>
      <c r="G1308" s="107"/>
    </row>
    <row r="1309" spans="4:7" x14ac:dyDescent="0.25">
      <c r="D1309" s="126"/>
      <c r="E1309" s="107"/>
      <c r="F1309" s="107"/>
      <c r="G1309" s="107"/>
    </row>
    <row r="1310" spans="4:7" x14ac:dyDescent="0.25">
      <c r="D1310" s="126"/>
      <c r="E1310" s="107"/>
      <c r="F1310" s="107"/>
      <c r="G1310" s="107"/>
    </row>
    <row r="1311" spans="4:7" x14ac:dyDescent="0.25">
      <c r="D1311" s="126"/>
      <c r="E1311" s="107"/>
      <c r="F1311" s="107"/>
      <c r="G1311" s="107"/>
    </row>
    <row r="1312" spans="4:7" x14ac:dyDescent="0.25">
      <c r="D1312" s="126"/>
      <c r="E1312" s="107"/>
      <c r="F1312" s="107"/>
      <c r="G1312" s="107"/>
    </row>
    <row r="1313" spans="4:7" x14ac:dyDescent="0.25">
      <c r="D1313" s="126"/>
      <c r="E1313" s="107"/>
      <c r="F1313" s="107"/>
      <c r="G1313" s="107"/>
    </row>
    <row r="1314" spans="4:7" x14ac:dyDescent="0.25">
      <c r="D1314" s="126"/>
      <c r="E1314" s="107"/>
      <c r="F1314" s="107"/>
      <c r="G1314" s="107"/>
    </row>
    <row r="1315" spans="4:7" x14ac:dyDescent="0.25">
      <c r="D1315" s="126"/>
      <c r="E1315" s="107"/>
      <c r="F1315" s="107"/>
      <c r="G1315" s="107"/>
    </row>
    <row r="1316" spans="4:7" x14ac:dyDescent="0.25">
      <c r="D1316" s="126"/>
      <c r="E1316" s="107"/>
      <c r="F1316" s="107"/>
      <c r="G1316" s="107"/>
    </row>
    <row r="1317" spans="4:7" x14ac:dyDescent="0.25">
      <c r="D1317" s="126"/>
      <c r="E1317" s="107"/>
      <c r="F1317" s="107"/>
      <c r="G1317" s="107"/>
    </row>
    <row r="1318" spans="4:7" x14ac:dyDescent="0.25">
      <c r="D1318" s="126"/>
      <c r="E1318" s="107"/>
      <c r="F1318" s="107"/>
      <c r="G1318" s="107"/>
    </row>
    <row r="1319" spans="4:7" x14ac:dyDescent="0.25">
      <c r="D1319" s="126"/>
      <c r="E1319" s="107"/>
      <c r="F1319" s="107"/>
      <c r="G1319" s="107"/>
    </row>
    <row r="1320" spans="4:7" x14ac:dyDescent="0.25">
      <c r="D1320" s="126"/>
      <c r="E1320" s="107"/>
      <c r="F1320" s="107"/>
      <c r="G1320" s="107"/>
    </row>
    <row r="1321" spans="4:7" x14ac:dyDescent="0.25">
      <c r="D1321" s="126"/>
      <c r="E1321" s="107"/>
      <c r="F1321" s="107"/>
      <c r="G1321" s="107"/>
    </row>
    <row r="1322" spans="4:7" x14ac:dyDescent="0.25">
      <c r="D1322" s="126"/>
      <c r="E1322" s="107"/>
      <c r="F1322" s="107"/>
      <c r="G1322" s="107"/>
    </row>
    <row r="1323" spans="4:7" x14ac:dyDescent="0.25">
      <c r="D1323" s="126"/>
      <c r="E1323" s="107"/>
      <c r="F1323" s="107"/>
      <c r="G1323" s="107"/>
    </row>
    <row r="1324" spans="4:7" x14ac:dyDescent="0.25">
      <c r="D1324" s="126"/>
      <c r="E1324" s="107"/>
      <c r="F1324" s="107"/>
      <c r="G1324" s="107"/>
    </row>
    <row r="1325" spans="4:7" x14ac:dyDescent="0.25">
      <c r="D1325" s="126"/>
      <c r="E1325" s="107"/>
      <c r="F1325" s="107"/>
      <c r="G1325" s="107"/>
    </row>
    <row r="1326" spans="4:7" x14ac:dyDescent="0.25">
      <c r="D1326" s="126"/>
      <c r="E1326" s="107"/>
      <c r="F1326" s="107"/>
      <c r="G1326" s="107"/>
    </row>
    <row r="1327" spans="4:7" x14ac:dyDescent="0.25">
      <c r="D1327" s="126"/>
      <c r="E1327" s="107"/>
      <c r="F1327" s="107"/>
      <c r="G1327" s="107"/>
    </row>
    <row r="1328" spans="4:7" x14ac:dyDescent="0.25">
      <c r="D1328" s="126"/>
      <c r="E1328" s="107"/>
      <c r="F1328" s="107"/>
      <c r="G1328" s="107"/>
    </row>
    <row r="1329" spans="4:7" x14ac:dyDescent="0.25">
      <c r="D1329" s="126"/>
      <c r="E1329" s="107"/>
      <c r="F1329" s="107"/>
      <c r="G1329" s="107"/>
    </row>
    <row r="1330" spans="4:7" x14ac:dyDescent="0.25">
      <c r="D1330" s="126"/>
      <c r="E1330" s="107"/>
      <c r="F1330" s="107"/>
      <c r="G1330" s="107"/>
    </row>
    <row r="1331" spans="4:7" x14ac:dyDescent="0.25">
      <c r="D1331" s="126"/>
      <c r="E1331" s="107"/>
      <c r="F1331" s="107"/>
      <c r="G1331" s="107"/>
    </row>
    <row r="1332" spans="4:7" x14ac:dyDescent="0.25">
      <c r="D1332" s="126"/>
      <c r="E1332" s="107"/>
      <c r="F1332" s="107"/>
      <c r="G1332" s="107"/>
    </row>
    <row r="1333" spans="4:7" x14ac:dyDescent="0.25">
      <c r="D1333" s="126"/>
      <c r="E1333" s="107"/>
      <c r="F1333" s="107"/>
      <c r="G1333" s="107"/>
    </row>
    <row r="1334" spans="4:7" x14ac:dyDescent="0.25">
      <c r="D1334" s="126"/>
      <c r="E1334" s="107"/>
      <c r="F1334" s="107"/>
      <c r="G1334" s="107"/>
    </row>
    <row r="1335" spans="4:7" x14ac:dyDescent="0.25">
      <c r="D1335" s="126"/>
      <c r="E1335" s="107"/>
      <c r="F1335" s="107"/>
      <c r="G1335" s="107"/>
    </row>
    <row r="1336" spans="4:7" x14ac:dyDescent="0.25">
      <c r="D1336" s="126"/>
      <c r="E1336" s="107"/>
      <c r="F1336" s="107"/>
      <c r="G1336" s="107"/>
    </row>
    <row r="1337" spans="4:7" x14ac:dyDescent="0.25">
      <c r="D1337" s="126"/>
      <c r="E1337" s="107"/>
      <c r="F1337" s="107"/>
      <c r="G1337" s="107"/>
    </row>
    <row r="1338" spans="4:7" x14ac:dyDescent="0.25">
      <c r="D1338" s="126"/>
      <c r="E1338" s="107"/>
      <c r="F1338" s="107"/>
      <c r="G1338" s="107"/>
    </row>
    <row r="1339" spans="4:7" x14ac:dyDescent="0.25">
      <c r="D1339" s="126"/>
      <c r="E1339" s="107"/>
      <c r="F1339" s="107"/>
      <c r="G1339" s="107"/>
    </row>
    <row r="1340" spans="4:7" x14ac:dyDescent="0.25">
      <c r="D1340" s="126"/>
      <c r="E1340" s="107"/>
      <c r="F1340" s="107"/>
      <c r="G1340" s="107"/>
    </row>
    <row r="1341" spans="4:7" x14ac:dyDescent="0.25">
      <c r="D1341" s="126"/>
      <c r="E1341" s="107"/>
      <c r="F1341" s="107"/>
      <c r="G1341" s="107"/>
    </row>
    <row r="1342" spans="4:7" x14ac:dyDescent="0.25">
      <c r="D1342" s="126"/>
      <c r="E1342" s="107"/>
      <c r="F1342" s="107"/>
      <c r="G1342" s="107"/>
    </row>
    <row r="1343" spans="4:7" x14ac:dyDescent="0.25">
      <c r="D1343" s="126"/>
      <c r="E1343" s="107"/>
      <c r="F1343" s="107"/>
      <c r="G1343" s="107"/>
    </row>
    <row r="1344" spans="4:7" x14ac:dyDescent="0.25">
      <c r="D1344" s="126"/>
      <c r="E1344" s="107"/>
      <c r="F1344" s="107"/>
      <c r="G1344" s="107"/>
    </row>
    <row r="1345" spans="4:7" x14ac:dyDescent="0.25">
      <c r="D1345" s="126"/>
      <c r="E1345" s="107"/>
      <c r="F1345" s="107"/>
      <c r="G1345" s="107"/>
    </row>
    <row r="1346" spans="4:7" x14ac:dyDescent="0.25">
      <c r="D1346" s="126"/>
      <c r="E1346" s="107"/>
      <c r="F1346" s="107"/>
      <c r="G1346" s="107"/>
    </row>
    <row r="1347" spans="4:7" x14ac:dyDescent="0.25">
      <c r="D1347" s="126"/>
      <c r="E1347" s="107"/>
      <c r="F1347" s="107"/>
      <c r="G1347" s="107"/>
    </row>
    <row r="1348" spans="4:7" x14ac:dyDescent="0.25">
      <c r="D1348" s="126"/>
      <c r="E1348" s="107"/>
      <c r="F1348" s="107"/>
      <c r="G1348" s="107"/>
    </row>
    <row r="1349" spans="4:7" x14ac:dyDescent="0.25">
      <c r="D1349" s="126"/>
      <c r="E1349" s="107"/>
      <c r="F1349" s="107"/>
      <c r="G1349" s="107"/>
    </row>
    <row r="1350" spans="4:7" x14ac:dyDescent="0.25">
      <c r="D1350" s="126"/>
      <c r="E1350" s="107"/>
      <c r="F1350" s="107"/>
      <c r="G1350" s="107"/>
    </row>
    <row r="1351" spans="4:7" x14ac:dyDescent="0.25">
      <c r="D1351" s="126"/>
      <c r="E1351" s="107"/>
      <c r="F1351" s="107"/>
      <c r="G1351" s="107"/>
    </row>
    <row r="1352" spans="4:7" x14ac:dyDescent="0.25">
      <c r="D1352" s="126"/>
      <c r="E1352" s="107"/>
      <c r="F1352" s="107"/>
      <c r="G1352" s="107"/>
    </row>
    <row r="1353" spans="4:7" x14ac:dyDescent="0.25">
      <c r="D1353" s="126"/>
      <c r="E1353" s="107"/>
      <c r="F1353" s="107"/>
      <c r="G1353" s="107"/>
    </row>
    <row r="1354" spans="4:7" x14ac:dyDescent="0.25">
      <c r="D1354" s="126"/>
      <c r="E1354" s="107"/>
      <c r="F1354" s="107"/>
      <c r="G1354" s="107"/>
    </row>
    <row r="1355" spans="4:7" x14ac:dyDescent="0.25">
      <c r="D1355" s="126"/>
      <c r="E1355" s="107"/>
      <c r="F1355" s="107"/>
      <c r="G1355" s="107"/>
    </row>
    <row r="1356" spans="4:7" x14ac:dyDescent="0.25">
      <c r="D1356" s="126"/>
      <c r="E1356" s="107"/>
      <c r="F1356" s="107"/>
      <c r="G1356" s="107"/>
    </row>
    <row r="1357" spans="4:7" x14ac:dyDescent="0.25">
      <c r="D1357" s="126"/>
      <c r="E1357" s="107"/>
      <c r="F1357" s="107"/>
      <c r="G1357" s="107"/>
    </row>
    <row r="1358" spans="4:7" x14ac:dyDescent="0.25">
      <c r="D1358" s="126"/>
      <c r="E1358" s="107"/>
      <c r="F1358" s="107"/>
      <c r="G1358" s="107"/>
    </row>
    <row r="1359" spans="4:7" x14ac:dyDescent="0.25">
      <c r="D1359" s="126"/>
      <c r="E1359" s="107"/>
      <c r="F1359" s="107"/>
      <c r="G1359" s="107"/>
    </row>
    <row r="1360" spans="4:7" x14ac:dyDescent="0.25">
      <c r="D1360" s="126"/>
      <c r="E1360" s="107"/>
      <c r="F1360" s="107"/>
      <c r="G1360" s="107"/>
    </row>
    <row r="1361" spans="4:7" x14ac:dyDescent="0.25">
      <c r="D1361" s="126"/>
      <c r="E1361" s="107"/>
      <c r="F1361" s="107"/>
      <c r="G1361" s="107"/>
    </row>
    <row r="1362" spans="4:7" x14ac:dyDescent="0.25">
      <c r="D1362" s="126"/>
      <c r="E1362" s="107"/>
      <c r="F1362" s="107"/>
      <c r="G1362" s="107"/>
    </row>
    <row r="1363" spans="4:7" x14ac:dyDescent="0.25">
      <c r="D1363" s="126"/>
      <c r="E1363" s="107"/>
      <c r="F1363" s="107"/>
      <c r="G1363" s="107"/>
    </row>
    <row r="1364" spans="4:7" x14ac:dyDescent="0.25">
      <c r="D1364" s="126"/>
      <c r="E1364" s="107"/>
      <c r="F1364" s="107"/>
      <c r="G1364" s="107"/>
    </row>
    <row r="1365" spans="4:7" x14ac:dyDescent="0.25">
      <c r="D1365" s="126"/>
      <c r="E1365" s="107"/>
      <c r="F1365" s="107"/>
      <c r="G1365" s="107"/>
    </row>
    <row r="1366" spans="4:7" x14ac:dyDescent="0.25">
      <c r="D1366" s="126"/>
      <c r="E1366" s="107"/>
      <c r="F1366" s="107"/>
      <c r="G1366" s="107"/>
    </row>
    <row r="1367" spans="4:7" x14ac:dyDescent="0.25">
      <c r="D1367" s="126"/>
      <c r="E1367" s="107"/>
      <c r="F1367" s="107"/>
      <c r="G1367" s="107"/>
    </row>
    <row r="1368" spans="4:7" x14ac:dyDescent="0.25">
      <c r="D1368" s="126"/>
      <c r="E1368" s="107"/>
      <c r="F1368" s="107"/>
      <c r="G1368" s="107"/>
    </row>
    <row r="1369" spans="4:7" x14ac:dyDescent="0.25">
      <c r="D1369" s="126"/>
      <c r="E1369" s="107"/>
      <c r="F1369" s="107"/>
      <c r="G1369" s="107"/>
    </row>
    <row r="1370" spans="4:7" x14ac:dyDescent="0.25">
      <c r="D1370" s="126"/>
      <c r="E1370" s="107"/>
      <c r="F1370" s="107"/>
      <c r="G1370" s="107"/>
    </row>
    <row r="1371" spans="4:7" x14ac:dyDescent="0.25">
      <c r="D1371" s="126"/>
      <c r="E1371" s="107"/>
      <c r="F1371" s="107"/>
      <c r="G1371" s="107"/>
    </row>
    <row r="1372" spans="4:7" x14ac:dyDescent="0.25">
      <c r="D1372" s="126"/>
      <c r="E1372" s="107"/>
      <c r="F1372" s="107"/>
      <c r="G1372" s="107"/>
    </row>
    <row r="1373" spans="4:7" x14ac:dyDescent="0.25">
      <c r="D1373" s="126"/>
      <c r="E1373" s="107"/>
      <c r="F1373" s="107"/>
      <c r="G1373" s="107"/>
    </row>
    <row r="1374" spans="4:7" x14ac:dyDescent="0.25">
      <c r="D1374" s="126"/>
      <c r="E1374" s="107"/>
      <c r="F1374" s="107"/>
      <c r="G1374" s="107"/>
    </row>
    <row r="1375" spans="4:7" x14ac:dyDescent="0.25">
      <c r="D1375" s="126"/>
      <c r="E1375" s="107"/>
      <c r="F1375" s="107"/>
      <c r="G1375" s="107"/>
    </row>
    <row r="1376" spans="4:7" x14ac:dyDescent="0.25">
      <c r="D1376" s="126"/>
      <c r="E1376" s="107"/>
      <c r="F1376" s="107"/>
      <c r="G1376" s="107"/>
    </row>
    <row r="1377" spans="4:7" x14ac:dyDescent="0.25">
      <c r="D1377" s="126"/>
      <c r="E1377" s="107"/>
      <c r="F1377" s="107"/>
      <c r="G1377" s="107"/>
    </row>
    <row r="1378" spans="4:7" x14ac:dyDescent="0.25">
      <c r="D1378" s="126"/>
      <c r="E1378" s="107"/>
      <c r="F1378" s="107"/>
      <c r="G1378" s="107"/>
    </row>
    <row r="1379" spans="4:7" x14ac:dyDescent="0.25">
      <c r="D1379" s="126"/>
      <c r="E1379" s="107"/>
      <c r="F1379" s="107"/>
      <c r="G1379" s="107"/>
    </row>
    <row r="1380" spans="4:7" x14ac:dyDescent="0.25">
      <c r="D1380" s="126"/>
      <c r="E1380" s="107"/>
      <c r="F1380" s="107"/>
      <c r="G1380" s="107"/>
    </row>
    <row r="1381" spans="4:7" x14ac:dyDescent="0.25">
      <c r="D1381" s="126"/>
      <c r="E1381" s="107"/>
      <c r="F1381" s="107"/>
      <c r="G1381" s="107"/>
    </row>
    <row r="1382" spans="4:7" x14ac:dyDescent="0.25">
      <c r="D1382" s="126"/>
      <c r="E1382" s="107"/>
      <c r="F1382" s="107"/>
      <c r="G1382" s="107"/>
    </row>
    <row r="1383" spans="4:7" x14ac:dyDescent="0.25">
      <c r="D1383" s="126"/>
      <c r="E1383" s="107"/>
      <c r="F1383" s="107"/>
      <c r="G1383" s="107"/>
    </row>
    <row r="1384" spans="4:7" x14ac:dyDescent="0.25">
      <c r="D1384" s="126"/>
      <c r="E1384" s="107"/>
      <c r="F1384" s="107"/>
      <c r="G1384" s="107"/>
    </row>
    <row r="1385" spans="4:7" x14ac:dyDescent="0.25">
      <c r="D1385" s="126"/>
      <c r="E1385" s="107"/>
      <c r="F1385" s="107"/>
      <c r="G1385" s="107"/>
    </row>
    <row r="1386" spans="4:7" x14ac:dyDescent="0.25">
      <c r="D1386" s="126"/>
      <c r="E1386" s="107"/>
      <c r="F1386" s="107"/>
      <c r="G1386" s="107"/>
    </row>
    <row r="1387" spans="4:7" x14ac:dyDescent="0.25">
      <c r="D1387" s="126"/>
      <c r="E1387" s="107"/>
      <c r="F1387" s="107"/>
      <c r="G1387" s="107"/>
    </row>
    <row r="1388" spans="4:7" x14ac:dyDescent="0.25">
      <c r="D1388" s="126"/>
      <c r="E1388" s="107"/>
      <c r="F1388" s="107"/>
      <c r="G1388" s="107"/>
    </row>
    <row r="1389" spans="4:7" x14ac:dyDescent="0.25">
      <c r="D1389" s="126"/>
      <c r="E1389" s="107"/>
      <c r="F1389" s="107"/>
      <c r="G1389" s="107"/>
    </row>
    <row r="1390" spans="4:7" x14ac:dyDescent="0.25">
      <c r="D1390" s="126"/>
      <c r="E1390" s="107"/>
      <c r="F1390" s="107"/>
      <c r="G1390" s="107"/>
    </row>
    <row r="1391" spans="4:7" x14ac:dyDescent="0.25">
      <c r="D1391" s="126"/>
      <c r="E1391" s="107"/>
      <c r="F1391" s="107"/>
      <c r="G1391" s="107"/>
    </row>
    <row r="1392" spans="4:7" x14ac:dyDescent="0.25">
      <c r="D1392" s="126"/>
      <c r="E1392" s="107"/>
      <c r="F1392" s="107"/>
      <c r="G1392" s="107"/>
    </row>
    <row r="1393" spans="4:7" x14ac:dyDescent="0.25">
      <c r="D1393" s="126"/>
      <c r="E1393" s="107"/>
      <c r="F1393" s="107"/>
      <c r="G1393" s="107"/>
    </row>
    <row r="1394" spans="4:7" x14ac:dyDescent="0.25">
      <c r="D1394" s="126"/>
      <c r="E1394" s="107"/>
      <c r="F1394" s="107"/>
      <c r="G1394" s="107"/>
    </row>
    <row r="1395" spans="4:7" x14ac:dyDescent="0.25">
      <c r="D1395" s="126"/>
      <c r="E1395" s="107"/>
      <c r="F1395" s="107"/>
      <c r="G1395" s="107"/>
    </row>
    <row r="1396" spans="4:7" x14ac:dyDescent="0.25">
      <c r="D1396" s="126"/>
      <c r="E1396" s="107"/>
      <c r="F1396" s="107"/>
      <c r="G1396" s="107"/>
    </row>
    <row r="1397" spans="4:7" x14ac:dyDescent="0.25">
      <c r="D1397" s="126"/>
      <c r="E1397" s="107"/>
      <c r="F1397" s="107"/>
      <c r="G1397" s="107"/>
    </row>
    <row r="1398" spans="4:7" x14ac:dyDescent="0.25">
      <c r="D1398" s="126"/>
      <c r="E1398" s="107"/>
      <c r="F1398" s="107"/>
      <c r="G1398" s="107"/>
    </row>
    <row r="1399" spans="4:7" x14ac:dyDescent="0.25">
      <c r="D1399" s="126"/>
      <c r="E1399" s="107"/>
      <c r="F1399" s="107"/>
      <c r="G1399" s="107"/>
    </row>
    <row r="1400" spans="4:7" x14ac:dyDescent="0.25">
      <c r="D1400" s="126"/>
      <c r="E1400" s="107"/>
      <c r="F1400" s="107"/>
      <c r="G1400" s="107"/>
    </row>
    <row r="1401" spans="4:7" x14ac:dyDescent="0.25">
      <c r="D1401" s="126"/>
      <c r="E1401" s="107"/>
      <c r="F1401" s="107"/>
      <c r="G1401" s="107"/>
    </row>
    <row r="1402" spans="4:7" x14ac:dyDescent="0.25">
      <c r="D1402" s="126"/>
      <c r="E1402" s="107"/>
      <c r="F1402" s="107"/>
      <c r="G1402" s="107"/>
    </row>
    <row r="1403" spans="4:7" x14ac:dyDescent="0.25">
      <c r="D1403" s="126"/>
      <c r="E1403" s="107"/>
      <c r="F1403" s="107"/>
      <c r="G1403" s="107"/>
    </row>
    <row r="1404" spans="4:7" x14ac:dyDescent="0.25">
      <c r="D1404" s="126"/>
      <c r="E1404" s="107"/>
      <c r="F1404" s="107"/>
      <c r="G1404" s="107"/>
    </row>
    <row r="1405" spans="4:7" x14ac:dyDescent="0.25">
      <c r="D1405" s="126"/>
      <c r="E1405" s="107"/>
      <c r="F1405" s="107"/>
      <c r="G1405" s="107"/>
    </row>
    <row r="1406" spans="4:7" x14ac:dyDescent="0.25">
      <c r="D1406" s="126"/>
      <c r="E1406" s="107"/>
      <c r="F1406" s="107"/>
      <c r="G1406" s="107"/>
    </row>
    <row r="1407" spans="4:7" x14ac:dyDescent="0.25">
      <c r="D1407" s="126"/>
      <c r="E1407" s="107"/>
      <c r="F1407" s="107"/>
      <c r="G1407" s="107"/>
    </row>
    <row r="1408" spans="4:7" x14ac:dyDescent="0.25">
      <c r="D1408" s="126"/>
      <c r="E1408" s="107"/>
      <c r="F1408" s="107"/>
      <c r="G1408" s="107"/>
    </row>
    <row r="1409" spans="4:7" x14ac:dyDescent="0.25">
      <c r="D1409" s="126"/>
      <c r="E1409" s="107"/>
      <c r="F1409" s="107"/>
      <c r="G1409" s="107"/>
    </row>
    <row r="1410" spans="4:7" x14ac:dyDescent="0.25">
      <c r="D1410" s="126"/>
      <c r="E1410" s="107"/>
      <c r="F1410" s="107"/>
      <c r="G1410" s="107"/>
    </row>
    <row r="1411" spans="4:7" x14ac:dyDescent="0.25">
      <c r="D1411" s="126"/>
      <c r="E1411" s="107"/>
      <c r="F1411" s="107"/>
      <c r="G1411" s="107"/>
    </row>
    <row r="1412" spans="4:7" x14ac:dyDescent="0.25">
      <c r="D1412" s="126"/>
      <c r="E1412" s="107"/>
      <c r="F1412" s="107"/>
      <c r="G1412" s="107"/>
    </row>
    <row r="1413" spans="4:7" x14ac:dyDescent="0.25">
      <c r="D1413" s="126"/>
      <c r="E1413" s="107"/>
      <c r="F1413" s="107"/>
      <c r="G1413" s="107"/>
    </row>
    <row r="1414" spans="4:7" x14ac:dyDescent="0.25">
      <c r="D1414" s="126"/>
      <c r="E1414" s="107"/>
      <c r="F1414" s="107"/>
      <c r="G1414" s="107"/>
    </row>
    <row r="1415" spans="4:7" x14ac:dyDescent="0.25">
      <c r="D1415" s="126"/>
      <c r="E1415" s="107"/>
      <c r="F1415" s="107"/>
      <c r="G1415" s="107"/>
    </row>
    <row r="1416" spans="4:7" x14ac:dyDescent="0.25">
      <c r="D1416" s="126"/>
      <c r="E1416" s="107"/>
      <c r="F1416" s="107"/>
      <c r="G1416" s="107"/>
    </row>
    <row r="1417" spans="4:7" x14ac:dyDescent="0.25">
      <c r="D1417" s="126"/>
      <c r="E1417" s="107"/>
      <c r="F1417" s="107"/>
      <c r="G1417" s="107"/>
    </row>
    <row r="1418" spans="4:7" x14ac:dyDescent="0.25">
      <c r="D1418" s="126"/>
      <c r="E1418" s="107"/>
      <c r="F1418" s="107"/>
      <c r="G1418" s="107"/>
    </row>
    <row r="1419" spans="4:7" x14ac:dyDescent="0.25">
      <c r="D1419" s="126"/>
      <c r="E1419" s="107"/>
      <c r="F1419" s="107"/>
      <c r="G1419" s="107"/>
    </row>
    <row r="1420" spans="4:7" x14ac:dyDescent="0.25">
      <c r="D1420" s="126"/>
      <c r="E1420" s="107"/>
      <c r="F1420" s="107"/>
      <c r="G1420" s="107"/>
    </row>
    <row r="1421" spans="4:7" x14ac:dyDescent="0.25">
      <c r="D1421" s="126"/>
      <c r="E1421" s="107"/>
      <c r="F1421" s="107"/>
      <c r="G1421" s="107"/>
    </row>
    <row r="1422" spans="4:7" x14ac:dyDescent="0.25">
      <c r="D1422" s="126"/>
      <c r="E1422" s="107"/>
      <c r="F1422" s="107"/>
      <c r="G1422" s="107"/>
    </row>
    <row r="1423" spans="4:7" x14ac:dyDescent="0.25">
      <c r="D1423" s="126"/>
      <c r="E1423" s="107"/>
      <c r="F1423" s="107"/>
      <c r="G1423" s="107"/>
    </row>
    <row r="1424" spans="4:7" x14ac:dyDescent="0.25">
      <c r="D1424" s="126"/>
      <c r="E1424" s="107"/>
      <c r="F1424" s="107"/>
      <c r="G1424" s="107"/>
    </row>
    <row r="1425" spans="4:7" x14ac:dyDescent="0.25">
      <c r="D1425" s="126"/>
      <c r="E1425" s="107"/>
      <c r="F1425" s="107"/>
      <c r="G1425" s="107"/>
    </row>
    <row r="1426" spans="4:7" x14ac:dyDescent="0.25">
      <c r="D1426" s="126"/>
      <c r="E1426" s="107"/>
      <c r="F1426" s="107"/>
      <c r="G1426" s="107"/>
    </row>
    <row r="1427" spans="4:7" x14ac:dyDescent="0.25">
      <c r="D1427" s="126"/>
      <c r="E1427" s="107"/>
      <c r="F1427" s="107"/>
      <c r="G1427" s="107"/>
    </row>
    <row r="1428" spans="4:7" x14ac:dyDescent="0.25">
      <c r="D1428" s="126"/>
      <c r="E1428" s="107"/>
      <c r="F1428" s="107"/>
      <c r="G1428" s="107"/>
    </row>
    <row r="1429" spans="4:7" x14ac:dyDescent="0.25">
      <c r="D1429" s="126"/>
      <c r="E1429" s="107"/>
      <c r="F1429" s="107"/>
      <c r="G1429" s="107"/>
    </row>
    <row r="1430" spans="4:7" x14ac:dyDescent="0.25">
      <c r="D1430" s="126"/>
      <c r="E1430" s="107"/>
      <c r="F1430" s="107"/>
      <c r="G1430" s="107"/>
    </row>
    <row r="1431" spans="4:7" x14ac:dyDescent="0.25">
      <c r="D1431" s="126"/>
      <c r="E1431" s="107"/>
      <c r="F1431" s="107"/>
      <c r="G1431" s="107"/>
    </row>
    <row r="1432" spans="4:7" x14ac:dyDescent="0.25">
      <c r="D1432" s="126"/>
      <c r="E1432" s="107"/>
      <c r="F1432" s="107"/>
      <c r="G1432" s="107"/>
    </row>
    <row r="1433" spans="4:7" x14ac:dyDescent="0.25">
      <c r="D1433" s="126"/>
      <c r="E1433" s="107"/>
      <c r="F1433" s="107"/>
      <c r="G1433" s="107"/>
    </row>
    <row r="1434" spans="4:7" x14ac:dyDescent="0.25">
      <c r="D1434" s="126"/>
      <c r="E1434" s="107"/>
      <c r="F1434" s="107"/>
      <c r="G1434" s="107"/>
    </row>
    <row r="1435" spans="4:7" x14ac:dyDescent="0.25">
      <c r="D1435" s="126"/>
      <c r="E1435" s="107"/>
      <c r="F1435" s="107"/>
      <c r="G1435" s="107"/>
    </row>
    <row r="1436" spans="4:7" x14ac:dyDescent="0.25">
      <c r="D1436" s="126"/>
      <c r="E1436" s="107"/>
      <c r="F1436" s="107"/>
      <c r="G1436" s="107"/>
    </row>
    <row r="1437" spans="4:7" x14ac:dyDescent="0.25">
      <c r="D1437" s="126"/>
      <c r="E1437" s="107"/>
      <c r="F1437" s="107"/>
      <c r="G1437" s="107"/>
    </row>
    <row r="1438" spans="4:7" x14ac:dyDescent="0.25">
      <c r="D1438" s="126"/>
      <c r="E1438" s="107"/>
      <c r="F1438" s="107"/>
      <c r="G1438" s="107"/>
    </row>
    <row r="1439" spans="4:7" x14ac:dyDescent="0.25">
      <c r="D1439" s="126"/>
      <c r="E1439" s="107"/>
      <c r="F1439" s="107"/>
      <c r="G1439" s="107"/>
    </row>
    <row r="1440" spans="4:7" x14ac:dyDescent="0.25">
      <c r="D1440" s="126"/>
      <c r="E1440" s="107"/>
      <c r="F1440" s="107"/>
      <c r="G1440" s="107"/>
    </row>
    <row r="1441" spans="4:7" x14ac:dyDescent="0.25">
      <c r="D1441" s="126"/>
      <c r="E1441" s="107"/>
      <c r="F1441" s="107"/>
      <c r="G1441" s="107"/>
    </row>
    <row r="1442" spans="4:7" x14ac:dyDescent="0.25">
      <c r="D1442" s="126"/>
      <c r="E1442" s="107"/>
      <c r="F1442" s="107"/>
      <c r="G1442" s="107"/>
    </row>
    <row r="1443" spans="4:7" x14ac:dyDescent="0.25">
      <c r="D1443" s="126"/>
      <c r="E1443" s="107"/>
      <c r="F1443" s="107"/>
      <c r="G1443" s="107"/>
    </row>
    <row r="1444" spans="4:7" x14ac:dyDescent="0.25">
      <c r="D1444" s="126"/>
      <c r="E1444" s="107"/>
      <c r="F1444" s="107"/>
      <c r="G1444" s="107"/>
    </row>
    <row r="1445" spans="4:7" x14ac:dyDescent="0.25">
      <c r="D1445" s="126"/>
      <c r="E1445" s="107"/>
      <c r="F1445" s="107"/>
      <c r="G1445" s="107"/>
    </row>
    <row r="1446" spans="4:7" x14ac:dyDescent="0.25">
      <c r="D1446" s="126"/>
      <c r="E1446" s="107"/>
      <c r="F1446" s="107"/>
      <c r="G1446" s="107"/>
    </row>
    <row r="1447" spans="4:7" x14ac:dyDescent="0.25">
      <c r="D1447" s="126"/>
      <c r="E1447" s="107"/>
      <c r="F1447" s="107"/>
      <c r="G1447" s="107"/>
    </row>
    <row r="1448" spans="4:7" x14ac:dyDescent="0.25">
      <c r="D1448" s="126"/>
      <c r="E1448" s="107"/>
      <c r="F1448" s="107"/>
      <c r="G1448" s="107"/>
    </row>
    <row r="1449" spans="4:7" x14ac:dyDescent="0.25">
      <c r="D1449" s="126"/>
      <c r="E1449" s="107"/>
      <c r="F1449" s="107"/>
      <c r="G1449" s="107"/>
    </row>
    <row r="1450" spans="4:7" x14ac:dyDescent="0.25">
      <c r="D1450" s="126"/>
      <c r="E1450" s="107"/>
      <c r="F1450" s="107"/>
      <c r="G1450" s="107"/>
    </row>
    <row r="1451" spans="4:7" x14ac:dyDescent="0.25">
      <c r="D1451" s="126"/>
      <c r="E1451" s="107"/>
      <c r="F1451" s="107"/>
      <c r="G1451" s="107"/>
    </row>
    <row r="1452" spans="4:7" x14ac:dyDescent="0.25">
      <c r="D1452" s="126"/>
      <c r="E1452" s="107"/>
      <c r="F1452" s="107"/>
      <c r="G1452" s="107"/>
    </row>
    <row r="1453" spans="4:7" x14ac:dyDescent="0.25">
      <c r="D1453" s="126"/>
      <c r="E1453" s="107"/>
      <c r="F1453" s="107"/>
      <c r="G1453" s="107"/>
    </row>
    <row r="1454" spans="4:7" x14ac:dyDescent="0.25">
      <c r="D1454" s="126"/>
      <c r="E1454" s="107"/>
      <c r="F1454" s="107"/>
      <c r="G1454" s="107"/>
    </row>
    <row r="1455" spans="4:7" x14ac:dyDescent="0.25">
      <c r="D1455" s="126"/>
      <c r="E1455" s="107"/>
      <c r="F1455" s="107"/>
      <c r="G1455" s="107"/>
    </row>
    <row r="1456" spans="4:7" x14ac:dyDescent="0.25">
      <c r="D1456" s="126"/>
      <c r="E1456" s="107"/>
      <c r="F1456" s="107"/>
      <c r="G1456" s="107"/>
    </row>
    <row r="1457" spans="4:7" x14ac:dyDescent="0.25">
      <c r="D1457" s="126"/>
      <c r="E1457" s="107"/>
      <c r="F1457" s="107"/>
      <c r="G1457" s="107"/>
    </row>
    <row r="1458" spans="4:7" x14ac:dyDescent="0.25">
      <c r="D1458" s="126"/>
      <c r="E1458" s="107"/>
      <c r="F1458" s="107"/>
      <c r="G1458" s="107"/>
    </row>
    <row r="1459" spans="4:7" x14ac:dyDescent="0.25">
      <c r="D1459" s="126"/>
      <c r="E1459" s="107"/>
      <c r="F1459" s="107"/>
      <c r="G1459" s="107"/>
    </row>
    <row r="1460" spans="4:7" x14ac:dyDescent="0.25">
      <c r="D1460" s="126"/>
      <c r="E1460" s="107"/>
      <c r="F1460" s="107"/>
      <c r="G1460" s="107"/>
    </row>
    <row r="1461" spans="4:7" x14ac:dyDescent="0.25">
      <c r="D1461" s="126"/>
      <c r="E1461" s="107"/>
      <c r="F1461" s="107"/>
      <c r="G1461" s="107"/>
    </row>
    <row r="1462" spans="4:7" x14ac:dyDescent="0.25">
      <c r="D1462" s="126"/>
      <c r="E1462" s="107"/>
      <c r="F1462" s="107"/>
      <c r="G1462" s="107"/>
    </row>
    <row r="1463" spans="4:7" x14ac:dyDescent="0.25">
      <c r="D1463" s="126"/>
      <c r="E1463" s="107"/>
      <c r="F1463" s="107"/>
      <c r="G1463" s="107"/>
    </row>
    <row r="1464" spans="4:7" x14ac:dyDescent="0.25">
      <c r="D1464" s="126"/>
      <c r="E1464" s="107"/>
      <c r="F1464" s="107"/>
      <c r="G1464" s="107"/>
    </row>
    <row r="1465" spans="4:7" x14ac:dyDescent="0.25">
      <c r="D1465" s="126"/>
      <c r="E1465" s="107"/>
      <c r="F1465" s="107"/>
      <c r="G1465" s="107"/>
    </row>
    <row r="1466" spans="4:7" x14ac:dyDescent="0.25">
      <c r="D1466" s="126"/>
      <c r="E1466" s="107"/>
      <c r="F1466" s="107"/>
      <c r="G1466" s="107"/>
    </row>
    <row r="1467" spans="4:7" x14ac:dyDescent="0.25">
      <c r="D1467" s="126"/>
      <c r="E1467" s="107"/>
      <c r="F1467" s="107"/>
      <c r="G1467" s="107"/>
    </row>
    <row r="1468" spans="4:7" x14ac:dyDescent="0.25">
      <c r="D1468" s="126"/>
      <c r="E1468" s="107"/>
      <c r="F1468" s="107"/>
      <c r="G1468" s="107"/>
    </row>
    <row r="1469" spans="4:7" x14ac:dyDescent="0.25">
      <c r="D1469" s="126"/>
      <c r="E1469" s="107"/>
      <c r="F1469" s="107"/>
      <c r="G1469" s="107"/>
    </row>
    <row r="1470" spans="4:7" x14ac:dyDescent="0.25">
      <c r="D1470" s="126"/>
      <c r="E1470" s="107"/>
      <c r="F1470" s="107"/>
      <c r="G1470" s="107"/>
    </row>
    <row r="1471" spans="4:7" x14ac:dyDescent="0.25">
      <c r="D1471" s="126"/>
      <c r="E1471" s="107"/>
      <c r="F1471" s="107"/>
      <c r="G1471" s="107"/>
    </row>
    <row r="1472" spans="4:7" x14ac:dyDescent="0.25">
      <c r="D1472" s="126"/>
      <c r="E1472" s="107"/>
      <c r="F1472" s="107"/>
      <c r="G1472" s="107"/>
    </row>
    <row r="1473" spans="4:7" x14ac:dyDescent="0.25">
      <c r="D1473" s="126"/>
      <c r="E1473" s="107"/>
      <c r="F1473" s="107"/>
      <c r="G1473" s="107"/>
    </row>
    <row r="1474" spans="4:7" x14ac:dyDescent="0.25">
      <c r="D1474" s="126"/>
      <c r="E1474" s="107"/>
      <c r="F1474" s="107"/>
      <c r="G1474" s="107"/>
    </row>
    <row r="1475" spans="4:7" x14ac:dyDescent="0.25">
      <c r="D1475" s="126"/>
      <c r="E1475" s="107"/>
      <c r="F1475" s="107"/>
      <c r="G1475" s="107"/>
    </row>
    <row r="1476" spans="4:7" x14ac:dyDescent="0.25">
      <c r="D1476" s="126"/>
      <c r="E1476" s="107"/>
      <c r="F1476" s="107"/>
      <c r="G1476" s="107"/>
    </row>
    <row r="1477" spans="4:7" x14ac:dyDescent="0.25">
      <c r="D1477" s="126"/>
      <c r="E1477" s="107"/>
      <c r="F1477" s="107"/>
      <c r="G1477" s="107"/>
    </row>
    <row r="1478" spans="4:7" x14ac:dyDescent="0.25">
      <c r="D1478" s="126"/>
      <c r="E1478" s="107"/>
      <c r="F1478" s="107"/>
      <c r="G1478" s="107"/>
    </row>
    <row r="1479" spans="4:7" x14ac:dyDescent="0.25">
      <c r="D1479" s="126"/>
      <c r="E1479" s="107"/>
      <c r="F1479" s="107"/>
      <c r="G1479" s="107"/>
    </row>
    <row r="1480" spans="4:7" x14ac:dyDescent="0.25">
      <c r="D1480" s="126"/>
      <c r="E1480" s="107"/>
      <c r="F1480" s="107"/>
      <c r="G1480" s="107"/>
    </row>
    <row r="1481" spans="4:7" x14ac:dyDescent="0.25">
      <c r="D1481" s="126"/>
      <c r="E1481" s="107"/>
      <c r="F1481" s="107"/>
      <c r="G1481" s="107"/>
    </row>
    <row r="1482" spans="4:7" x14ac:dyDescent="0.25">
      <c r="D1482" s="126"/>
      <c r="E1482" s="107"/>
      <c r="F1482" s="107"/>
      <c r="G1482" s="107"/>
    </row>
    <row r="1483" spans="4:7" x14ac:dyDescent="0.25">
      <c r="D1483" s="126"/>
      <c r="E1483" s="107"/>
      <c r="F1483" s="107"/>
      <c r="G1483" s="107"/>
    </row>
    <row r="1484" spans="4:7" x14ac:dyDescent="0.25">
      <c r="D1484" s="126"/>
      <c r="E1484" s="107"/>
      <c r="F1484" s="107"/>
      <c r="G1484" s="107"/>
    </row>
    <row r="1485" spans="4:7" x14ac:dyDescent="0.25">
      <c r="D1485" s="126"/>
      <c r="E1485" s="107"/>
      <c r="F1485" s="107"/>
      <c r="G1485" s="107"/>
    </row>
    <row r="1486" spans="4:7" x14ac:dyDescent="0.25">
      <c r="D1486" s="126"/>
      <c r="E1486" s="107"/>
      <c r="F1486" s="107"/>
      <c r="G1486" s="107"/>
    </row>
    <row r="1487" spans="4:7" x14ac:dyDescent="0.25">
      <c r="D1487" s="126"/>
      <c r="E1487" s="107"/>
      <c r="F1487" s="107"/>
      <c r="G1487" s="107"/>
    </row>
    <row r="1488" spans="4:7" x14ac:dyDescent="0.25">
      <c r="D1488" s="126"/>
      <c r="E1488" s="107"/>
      <c r="F1488" s="107"/>
      <c r="G1488" s="107"/>
    </row>
    <row r="1489" spans="4:7" x14ac:dyDescent="0.25">
      <c r="D1489" s="126"/>
      <c r="E1489" s="107"/>
      <c r="F1489" s="107"/>
      <c r="G1489" s="107"/>
    </row>
    <row r="1490" spans="4:7" x14ac:dyDescent="0.25">
      <c r="D1490" s="126"/>
      <c r="E1490" s="107"/>
      <c r="F1490" s="107"/>
      <c r="G1490" s="107"/>
    </row>
    <row r="1491" spans="4:7" x14ac:dyDescent="0.25">
      <c r="D1491" s="126"/>
      <c r="E1491" s="107"/>
      <c r="F1491" s="107"/>
      <c r="G1491" s="107"/>
    </row>
    <row r="1492" spans="4:7" x14ac:dyDescent="0.25">
      <c r="D1492" s="126"/>
      <c r="E1492" s="107"/>
      <c r="F1492" s="107"/>
      <c r="G1492" s="107"/>
    </row>
    <row r="1493" spans="4:7" x14ac:dyDescent="0.25">
      <c r="D1493" s="126"/>
      <c r="E1493" s="107"/>
      <c r="F1493" s="107"/>
      <c r="G1493" s="107"/>
    </row>
    <row r="1494" spans="4:7" x14ac:dyDescent="0.25">
      <c r="D1494" s="126"/>
      <c r="E1494" s="107"/>
      <c r="F1494" s="107"/>
      <c r="G1494" s="107"/>
    </row>
    <row r="1495" spans="4:7" x14ac:dyDescent="0.25">
      <c r="D1495" s="126"/>
      <c r="E1495" s="107"/>
      <c r="F1495" s="107"/>
      <c r="G1495" s="107"/>
    </row>
    <row r="1496" spans="4:7" x14ac:dyDescent="0.25">
      <c r="D1496" s="126"/>
      <c r="E1496" s="107"/>
      <c r="F1496" s="107"/>
      <c r="G1496" s="107"/>
    </row>
    <row r="1497" spans="4:7" x14ac:dyDescent="0.25">
      <c r="D1497" s="126"/>
      <c r="E1497" s="107"/>
      <c r="F1497" s="107"/>
      <c r="G1497" s="107"/>
    </row>
    <row r="1498" spans="4:7" x14ac:dyDescent="0.25">
      <c r="D1498" s="126"/>
      <c r="E1498" s="107"/>
      <c r="F1498" s="107"/>
      <c r="G1498" s="107"/>
    </row>
    <row r="1499" spans="4:7" x14ac:dyDescent="0.25">
      <c r="D1499" s="126"/>
      <c r="E1499" s="107"/>
      <c r="F1499" s="107"/>
      <c r="G1499" s="107"/>
    </row>
    <row r="1500" spans="4:7" x14ac:dyDescent="0.25">
      <c r="D1500" s="126"/>
      <c r="E1500" s="107"/>
      <c r="F1500" s="107"/>
      <c r="G1500" s="107"/>
    </row>
    <row r="1501" spans="4:7" x14ac:dyDescent="0.25">
      <c r="D1501" s="126"/>
      <c r="E1501" s="107"/>
      <c r="F1501" s="107"/>
      <c r="G1501" s="107"/>
    </row>
    <row r="1502" spans="4:7" x14ac:dyDescent="0.25">
      <c r="D1502" s="126"/>
      <c r="E1502" s="107"/>
      <c r="F1502" s="107"/>
      <c r="G1502" s="107"/>
    </row>
    <row r="1503" spans="4:7" x14ac:dyDescent="0.25">
      <c r="D1503" s="126"/>
      <c r="E1503" s="107"/>
      <c r="F1503" s="107"/>
      <c r="G1503" s="107"/>
    </row>
    <row r="1504" spans="4:7" x14ac:dyDescent="0.25">
      <c r="D1504" s="126"/>
      <c r="E1504" s="107"/>
      <c r="F1504" s="107"/>
      <c r="G1504" s="107"/>
    </row>
    <row r="1505" spans="4:7" x14ac:dyDescent="0.25">
      <c r="D1505" s="126"/>
      <c r="E1505" s="107"/>
      <c r="F1505" s="107"/>
      <c r="G1505" s="107"/>
    </row>
    <row r="1506" spans="4:7" x14ac:dyDescent="0.25">
      <c r="D1506" s="126"/>
      <c r="E1506" s="107"/>
      <c r="F1506" s="107"/>
      <c r="G1506" s="107"/>
    </row>
    <row r="1507" spans="4:7" x14ac:dyDescent="0.25">
      <c r="D1507" s="126"/>
      <c r="E1507" s="107"/>
      <c r="F1507" s="107"/>
      <c r="G1507" s="107"/>
    </row>
    <row r="1508" spans="4:7" x14ac:dyDescent="0.25">
      <c r="D1508" s="126"/>
      <c r="E1508" s="107"/>
      <c r="F1508" s="107"/>
      <c r="G1508" s="107"/>
    </row>
    <row r="1509" spans="4:7" x14ac:dyDescent="0.25">
      <c r="D1509" s="126"/>
      <c r="E1509" s="107"/>
      <c r="F1509" s="107"/>
      <c r="G1509" s="107"/>
    </row>
    <row r="1510" spans="4:7" x14ac:dyDescent="0.25">
      <c r="D1510" s="126"/>
      <c r="E1510" s="107"/>
      <c r="F1510" s="107"/>
      <c r="G1510" s="107"/>
    </row>
    <row r="1511" spans="4:7" x14ac:dyDescent="0.25">
      <c r="D1511" s="126"/>
      <c r="E1511" s="107"/>
      <c r="F1511" s="107"/>
      <c r="G1511" s="107"/>
    </row>
    <row r="1512" spans="4:7" x14ac:dyDescent="0.25">
      <c r="D1512" s="126"/>
      <c r="E1512" s="107"/>
      <c r="F1512" s="107"/>
      <c r="G1512" s="107"/>
    </row>
    <row r="1513" spans="4:7" x14ac:dyDescent="0.25">
      <c r="D1513" s="126"/>
      <c r="E1513" s="107"/>
      <c r="F1513" s="107"/>
      <c r="G1513" s="107"/>
    </row>
    <row r="1514" spans="4:7" x14ac:dyDescent="0.25">
      <c r="D1514" s="126"/>
      <c r="E1514" s="107"/>
      <c r="F1514" s="107"/>
      <c r="G1514" s="107"/>
    </row>
    <row r="1515" spans="4:7" x14ac:dyDescent="0.25">
      <c r="D1515" s="126"/>
      <c r="E1515" s="107"/>
      <c r="F1515" s="107"/>
      <c r="G1515" s="107"/>
    </row>
    <row r="1516" spans="4:7" x14ac:dyDescent="0.25">
      <c r="D1516" s="126"/>
      <c r="E1516" s="107"/>
      <c r="F1516" s="107"/>
      <c r="G1516" s="107"/>
    </row>
    <row r="1517" spans="4:7" x14ac:dyDescent="0.25">
      <c r="D1517" s="126"/>
      <c r="E1517" s="107"/>
      <c r="F1517" s="107"/>
      <c r="G1517" s="107"/>
    </row>
    <row r="1518" spans="4:7" x14ac:dyDescent="0.25">
      <c r="D1518" s="126"/>
      <c r="E1518" s="107"/>
      <c r="F1518" s="107"/>
      <c r="G1518" s="107"/>
    </row>
    <row r="1519" spans="4:7" x14ac:dyDescent="0.25">
      <c r="D1519" s="126"/>
      <c r="E1519" s="107"/>
      <c r="F1519" s="107"/>
      <c r="G1519" s="107"/>
    </row>
    <row r="1520" spans="4:7" x14ac:dyDescent="0.25">
      <c r="D1520" s="126"/>
      <c r="E1520" s="107"/>
      <c r="F1520" s="107"/>
      <c r="G1520" s="107"/>
    </row>
    <row r="1521" spans="4:7" x14ac:dyDescent="0.25">
      <c r="D1521" s="126"/>
      <c r="E1521" s="107"/>
      <c r="F1521" s="107"/>
      <c r="G1521" s="107"/>
    </row>
    <row r="1522" spans="4:7" x14ac:dyDescent="0.25">
      <c r="D1522" s="126"/>
      <c r="E1522" s="107"/>
      <c r="F1522" s="107"/>
      <c r="G1522" s="107"/>
    </row>
    <row r="1523" spans="4:7" x14ac:dyDescent="0.25">
      <c r="D1523" s="126"/>
      <c r="E1523" s="107"/>
      <c r="F1523" s="107"/>
      <c r="G1523" s="107"/>
    </row>
    <row r="1524" spans="4:7" x14ac:dyDescent="0.25">
      <c r="D1524" s="126"/>
      <c r="E1524" s="107"/>
      <c r="F1524" s="107"/>
      <c r="G1524" s="107"/>
    </row>
    <row r="1525" spans="4:7" x14ac:dyDescent="0.25">
      <c r="D1525" s="126"/>
      <c r="E1525" s="107"/>
      <c r="F1525" s="107"/>
      <c r="G1525" s="107"/>
    </row>
    <row r="1526" spans="4:7" x14ac:dyDescent="0.25">
      <c r="D1526" s="126"/>
      <c r="E1526" s="107"/>
      <c r="F1526" s="107"/>
      <c r="G1526" s="107"/>
    </row>
    <row r="1527" spans="4:7" x14ac:dyDescent="0.25">
      <c r="D1527" s="126"/>
      <c r="E1527" s="107"/>
      <c r="F1527" s="107"/>
      <c r="G1527" s="107"/>
    </row>
    <row r="1528" spans="4:7" x14ac:dyDescent="0.25">
      <c r="D1528" s="126"/>
      <c r="E1528" s="107"/>
      <c r="F1528" s="107"/>
      <c r="G1528" s="107"/>
    </row>
    <row r="1529" spans="4:7" x14ac:dyDescent="0.25">
      <c r="D1529" s="126"/>
      <c r="E1529" s="107"/>
      <c r="F1529" s="107"/>
      <c r="G1529" s="107"/>
    </row>
    <row r="1530" spans="4:7" x14ac:dyDescent="0.25">
      <c r="D1530" s="126"/>
      <c r="E1530" s="107"/>
      <c r="F1530" s="107"/>
      <c r="G1530" s="107"/>
    </row>
    <row r="1531" spans="4:7" x14ac:dyDescent="0.25">
      <c r="D1531" s="126"/>
      <c r="E1531" s="107"/>
      <c r="F1531" s="107"/>
      <c r="G1531" s="107"/>
    </row>
    <row r="1532" spans="4:7" x14ac:dyDescent="0.25">
      <c r="D1532" s="126"/>
      <c r="E1532" s="107"/>
      <c r="F1532" s="107"/>
      <c r="G1532" s="107"/>
    </row>
    <row r="1533" spans="4:7" x14ac:dyDescent="0.25">
      <c r="D1533" s="126"/>
      <c r="E1533" s="107"/>
      <c r="F1533" s="107"/>
      <c r="G1533" s="107"/>
    </row>
    <row r="1534" spans="4:7" x14ac:dyDescent="0.25">
      <c r="D1534" s="126"/>
      <c r="E1534" s="107"/>
      <c r="F1534" s="107"/>
      <c r="G1534" s="107"/>
    </row>
    <row r="1535" spans="4:7" x14ac:dyDescent="0.25">
      <c r="D1535" s="126"/>
      <c r="E1535" s="107"/>
      <c r="F1535" s="107"/>
      <c r="G1535" s="107"/>
    </row>
    <row r="1536" spans="4:7" x14ac:dyDescent="0.25">
      <c r="D1536" s="126"/>
      <c r="E1536" s="107"/>
      <c r="F1536" s="107"/>
      <c r="G1536" s="107"/>
    </row>
    <row r="1537" spans="4:7" x14ac:dyDescent="0.25">
      <c r="D1537" s="126"/>
      <c r="E1537" s="107"/>
      <c r="F1537" s="107"/>
      <c r="G1537" s="107"/>
    </row>
    <row r="1538" spans="4:7" x14ac:dyDescent="0.25">
      <c r="D1538" s="126"/>
      <c r="E1538" s="107"/>
      <c r="F1538" s="107"/>
      <c r="G1538" s="107"/>
    </row>
    <row r="1539" spans="4:7" x14ac:dyDescent="0.25">
      <c r="D1539" s="126"/>
      <c r="E1539" s="107"/>
      <c r="F1539" s="107"/>
      <c r="G1539" s="107"/>
    </row>
    <row r="1540" spans="4:7" x14ac:dyDescent="0.25">
      <c r="D1540" s="126"/>
      <c r="E1540" s="107"/>
      <c r="F1540" s="107"/>
      <c r="G1540" s="107"/>
    </row>
    <row r="1541" spans="4:7" x14ac:dyDescent="0.25">
      <c r="D1541" s="126"/>
      <c r="E1541" s="107"/>
      <c r="F1541" s="107"/>
      <c r="G1541" s="107"/>
    </row>
    <row r="1542" spans="4:7" x14ac:dyDescent="0.25">
      <c r="D1542" s="126"/>
      <c r="E1542" s="107"/>
      <c r="F1542" s="107"/>
      <c r="G1542" s="107"/>
    </row>
    <row r="1543" spans="4:7" x14ac:dyDescent="0.25">
      <c r="D1543" s="126"/>
      <c r="E1543" s="107"/>
      <c r="F1543" s="107"/>
      <c r="G1543" s="107"/>
    </row>
    <row r="1544" spans="4:7" x14ac:dyDescent="0.25">
      <c r="D1544" s="126"/>
      <c r="E1544" s="107"/>
      <c r="F1544" s="107"/>
      <c r="G1544" s="107"/>
    </row>
    <row r="1545" spans="4:7" x14ac:dyDescent="0.25">
      <c r="D1545" s="126"/>
      <c r="E1545" s="107"/>
      <c r="F1545" s="107"/>
      <c r="G1545" s="107"/>
    </row>
    <row r="1546" spans="4:7" x14ac:dyDescent="0.25">
      <c r="D1546" s="126"/>
      <c r="E1546" s="107"/>
      <c r="F1546" s="107"/>
      <c r="G1546" s="107"/>
    </row>
    <row r="1547" spans="4:7" x14ac:dyDescent="0.25">
      <c r="D1547" s="126"/>
      <c r="E1547" s="107"/>
      <c r="F1547" s="107"/>
      <c r="G1547" s="107"/>
    </row>
    <row r="1548" spans="4:7" x14ac:dyDescent="0.25">
      <c r="D1548" s="126"/>
      <c r="E1548" s="107"/>
      <c r="F1548" s="107"/>
      <c r="G1548" s="107"/>
    </row>
    <row r="1549" spans="4:7" x14ac:dyDescent="0.25">
      <c r="D1549" s="126"/>
      <c r="E1549" s="107"/>
      <c r="F1549" s="107"/>
      <c r="G1549" s="107"/>
    </row>
    <row r="1550" spans="4:7" x14ac:dyDescent="0.25">
      <c r="D1550" s="126"/>
      <c r="E1550" s="107"/>
      <c r="F1550" s="107"/>
      <c r="G1550" s="107"/>
    </row>
    <row r="1551" spans="4:7" x14ac:dyDescent="0.25">
      <c r="D1551" s="126"/>
      <c r="E1551" s="107"/>
      <c r="F1551" s="107"/>
      <c r="G1551" s="107"/>
    </row>
    <row r="1552" spans="4:7" x14ac:dyDescent="0.25">
      <c r="D1552" s="126"/>
      <c r="E1552" s="107"/>
      <c r="F1552" s="107"/>
      <c r="G1552" s="107"/>
    </row>
    <row r="1553" spans="4:7" x14ac:dyDescent="0.25">
      <c r="D1553" s="126"/>
      <c r="E1553" s="107"/>
      <c r="F1553" s="107"/>
      <c r="G1553" s="107"/>
    </row>
    <row r="1554" spans="4:7" x14ac:dyDescent="0.25">
      <c r="D1554" s="126"/>
      <c r="E1554" s="107"/>
      <c r="F1554" s="107"/>
      <c r="G1554" s="107"/>
    </row>
    <row r="1555" spans="4:7" x14ac:dyDescent="0.25">
      <c r="D1555" s="126"/>
      <c r="E1555" s="107"/>
      <c r="F1555" s="107"/>
      <c r="G1555" s="107"/>
    </row>
    <row r="1556" spans="4:7" x14ac:dyDescent="0.25">
      <c r="D1556" s="126"/>
      <c r="E1556" s="107"/>
      <c r="F1556" s="107"/>
      <c r="G1556" s="107"/>
    </row>
    <row r="1557" spans="4:7" x14ac:dyDescent="0.25">
      <c r="D1557" s="126"/>
      <c r="E1557" s="107"/>
      <c r="F1557" s="107"/>
      <c r="G1557" s="107"/>
    </row>
    <row r="1558" spans="4:7" x14ac:dyDescent="0.25">
      <c r="D1558" s="126"/>
      <c r="E1558" s="107"/>
      <c r="F1558" s="107"/>
      <c r="G1558" s="107"/>
    </row>
    <row r="1559" spans="4:7" x14ac:dyDescent="0.25">
      <c r="D1559" s="126"/>
      <c r="E1559" s="107"/>
      <c r="F1559" s="107"/>
      <c r="G1559" s="107"/>
    </row>
    <row r="1560" spans="4:7" x14ac:dyDescent="0.25">
      <c r="D1560" s="126"/>
      <c r="E1560" s="107"/>
      <c r="F1560" s="107"/>
      <c r="G1560" s="107"/>
    </row>
    <row r="1561" spans="4:7" x14ac:dyDescent="0.25">
      <c r="D1561" s="126"/>
      <c r="E1561" s="107"/>
      <c r="F1561" s="107"/>
      <c r="G1561" s="107"/>
    </row>
    <row r="1562" spans="4:7" x14ac:dyDescent="0.25">
      <c r="D1562" s="126"/>
      <c r="E1562" s="107"/>
      <c r="F1562" s="107"/>
      <c r="G1562" s="107"/>
    </row>
    <row r="1563" spans="4:7" x14ac:dyDescent="0.25">
      <c r="D1563" s="126"/>
      <c r="E1563" s="107"/>
      <c r="F1563" s="107"/>
      <c r="G1563" s="107"/>
    </row>
    <row r="1564" spans="4:7" x14ac:dyDescent="0.25">
      <c r="D1564" s="126"/>
      <c r="E1564" s="107"/>
      <c r="F1564" s="107"/>
      <c r="G1564" s="107"/>
    </row>
    <row r="1565" spans="4:7" x14ac:dyDescent="0.25">
      <c r="D1565" s="126"/>
      <c r="E1565" s="107"/>
      <c r="F1565" s="107"/>
      <c r="G1565" s="107"/>
    </row>
    <row r="1566" spans="4:7" x14ac:dyDescent="0.25">
      <c r="D1566" s="126"/>
      <c r="E1566" s="107"/>
      <c r="F1566" s="107"/>
      <c r="G1566" s="107"/>
    </row>
    <row r="1567" spans="4:7" x14ac:dyDescent="0.25">
      <c r="D1567" s="126"/>
      <c r="E1567" s="107"/>
      <c r="F1567" s="107"/>
      <c r="G1567" s="107"/>
    </row>
    <row r="1568" spans="4:7" x14ac:dyDescent="0.25">
      <c r="D1568" s="126"/>
      <c r="E1568" s="107"/>
      <c r="F1568" s="107"/>
      <c r="G1568" s="107"/>
    </row>
    <row r="1569" spans="4:7" x14ac:dyDescent="0.25">
      <c r="D1569" s="126"/>
      <c r="E1569" s="107"/>
      <c r="F1569" s="107"/>
      <c r="G1569" s="107"/>
    </row>
    <row r="1570" spans="4:7" x14ac:dyDescent="0.25">
      <c r="D1570" s="126"/>
      <c r="E1570" s="107"/>
      <c r="F1570" s="107"/>
      <c r="G1570" s="107"/>
    </row>
    <row r="1571" spans="4:7" x14ac:dyDescent="0.25">
      <c r="D1571" s="126"/>
      <c r="E1571" s="107"/>
      <c r="F1571" s="107"/>
      <c r="G1571" s="107"/>
    </row>
    <row r="1572" spans="4:7" x14ac:dyDescent="0.25">
      <c r="D1572" s="126"/>
      <c r="E1572" s="107"/>
      <c r="F1572" s="107"/>
      <c r="G1572" s="107"/>
    </row>
    <row r="1573" spans="4:7" x14ac:dyDescent="0.25">
      <c r="D1573" s="126"/>
      <c r="E1573" s="107"/>
      <c r="F1573" s="107"/>
      <c r="G1573" s="107"/>
    </row>
    <row r="1574" spans="4:7" x14ac:dyDescent="0.25">
      <c r="D1574" s="126"/>
      <c r="E1574" s="107"/>
      <c r="F1574" s="107"/>
      <c r="G1574" s="107"/>
    </row>
    <row r="1575" spans="4:7" x14ac:dyDescent="0.25">
      <c r="D1575" s="126"/>
      <c r="E1575" s="107"/>
      <c r="F1575" s="107"/>
      <c r="G1575" s="107"/>
    </row>
    <row r="1576" spans="4:7" x14ac:dyDescent="0.25">
      <c r="D1576" s="126"/>
      <c r="E1576" s="107"/>
      <c r="F1576" s="107"/>
      <c r="G1576" s="107"/>
    </row>
    <row r="1577" spans="4:7" x14ac:dyDescent="0.25">
      <c r="D1577" s="126"/>
      <c r="E1577" s="107"/>
      <c r="F1577" s="107"/>
      <c r="G1577" s="107"/>
    </row>
    <row r="1578" spans="4:7" x14ac:dyDescent="0.25">
      <c r="D1578" s="126"/>
      <c r="E1578" s="107"/>
      <c r="F1578" s="107"/>
      <c r="G1578" s="107"/>
    </row>
    <row r="1579" spans="4:7" x14ac:dyDescent="0.25">
      <c r="D1579" s="126"/>
      <c r="E1579" s="107"/>
      <c r="F1579" s="107"/>
      <c r="G1579" s="107"/>
    </row>
    <row r="1580" spans="4:7" x14ac:dyDescent="0.25">
      <c r="D1580" s="126"/>
      <c r="E1580" s="107"/>
      <c r="F1580" s="107"/>
      <c r="G1580" s="107"/>
    </row>
    <row r="1581" spans="4:7" x14ac:dyDescent="0.25">
      <c r="D1581" s="126"/>
      <c r="E1581" s="107"/>
      <c r="F1581" s="107"/>
      <c r="G1581" s="107"/>
    </row>
    <row r="1582" spans="4:7" x14ac:dyDescent="0.25">
      <c r="D1582" s="126"/>
      <c r="E1582" s="107"/>
      <c r="F1582" s="107"/>
      <c r="G1582" s="107"/>
    </row>
    <row r="1583" spans="4:7" x14ac:dyDescent="0.25">
      <c r="D1583" s="126"/>
      <c r="E1583" s="107"/>
      <c r="F1583" s="107"/>
      <c r="G1583" s="107"/>
    </row>
    <row r="1584" spans="4:7" x14ac:dyDescent="0.25">
      <c r="D1584" s="126"/>
      <c r="E1584" s="107"/>
      <c r="F1584" s="107"/>
      <c r="G1584" s="107"/>
    </row>
    <row r="1585" spans="4:7" x14ac:dyDescent="0.25">
      <c r="D1585" s="126"/>
      <c r="E1585" s="107"/>
      <c r="F1585" s="107"/>
      <c r="G1585" s="107"/>
    </row>
    <row r="1586" spans="4:7" x14ac:dyDescent="0.25">
      <c r="D1586" s="126"/>
      <c r="E1586" s="107"/>
      <c r="F1586" s="107"/>
      <c r="G1586" s="107"/>
    </row>
    <row r="1587" spans="4:7" x14ac:dyDescent="0.25">
      <c r="D1587" s="126"/>
      <c r="E1587" s="107"/>
      <c r="F1587" s="107"/>
      <c r="G1587" s="107"/>
    </row>
    <row r="1588" spans="4:7" x14ac:dyDescent="0.25">
      <c r="D1588" s="126"/>
      <c r="E1588" s="107"/>
      <c r="F1588" s="107"/>
      <c r="G1588" s="107"/>
    </row>
    <row r="1589" spans="4:7" x14ac:dyDescent="0.25">
      <c r="D1589" s="126"/>
      <c r="E1589" s="107"/>
      <c r="F1589" s="107"/>
      <c r="G1589" s="107"/>
    </row>
    <row r="1590" spans="4:7" x14ac:dyDescent="0.25">
      <c r="D1590" s="126"/>
      <c r="E1590" s="107"/>
      <c r="F1590" s="107"/>
      <c r="G1590" s="107"/>
    </row>
    <row r="1591" spans="4:7" x14ac:dyDescent="0.25">
      <c r="D1591" s="126"/>
      <c r="E1591" s="107"/>
      <c r="F1591" s="107"/>
      <c r="G1591" s="107"/>
    </row>
    <row r="1592" spans="4:7" x14ac:dyDescent="0.25">
      <c r="D1592" s="126"/>
      <c r="E1592" s="107"/>
      <c r="F1592" s="107"/>
      <c r="G1592" s="107"/>
    </row>
    <row r="1593" spans="4:7" x14ac:dyDescent="0.25">
      <c r="D1593" s="126"/>
      <c r="E1593" s="107"/>
      <c r="F1593" s="107"/>
      <c r="G1593" s="107"/>
    </row>
    <row r="1594" spans="4:7" x14ac:dyDescent="0.25">
      <c r="D1594" s="126"/>
      <c r="E1594" s="107"/>
      <c r="F1594" s="107"/>
      <c r="G1594" s="107"/>
    </row>
    <row r="1595" spans="4:7" x14ac:dyDescent="0.25">
      <c r="D1595" s="126"/>
      <c r="E1595" s="107"/>
      <c r="F1595" s="107"/>
      <c r="G1595" s="107"/>
    </row>
    <row r="1596" spans="4:7" x14ac:dyDescent="0.25">
      <c r="D1596" s="126"/>
      <c r="E1596" s="107"/>
      <c r="F1596" s="107"/>
      <c r="G1596" s="107"/>
    </row>
    <row r="1597" spans="4:7" x14ac:dyDescent="0.25">
      <c r="D1597" s="126"/>
      <c r="E1597" s="107"/>
      <c r="F1597" s="107"/>
      <c r="G1597" s="107"/>
    </row>
    <row r="1598" spans="4:7" x14ac:dyDescent="0.25">
      <c r="D1598" s="126"/>
      <c r="E1598" s="107"/>
      <c r="F1598" s="107"/>
      <c r="G1598" s="107"/>
    </row>
    <row r="1599" spans="4:7" x14ac:dyDescent="0.25">
      <c r="D1599" s="126"/>
      <c r="E1599" s="107"/>
      <c r="F1599" s="107"/>
      <c r="G1599" s="107"/>
    </row>
    <row r="1600" spans="4:7" x14ac:dyDescent="0.25">
      <c r="D1600" s="126"/>
      <c r="E1600" s="107"/>
      <c r="F1600" s="107"/>
      <c r="G1600" s="107"/>
    </row>
    <row r="1601" spans="4:7" x14ac:dyDescent="0.25">
      <c r="D1601" s="126"/>
      <c r="E1601" s="107"/>
      <c r="F1601" s="107"/>
      <c r="G1601" s="107"/>
    </row>
    <row r="1602" spans="4:7" x14ac:dyDescent="0.25">
      <c r="D1602" s="126"/>
      <c r="E1602" s="107"/>
      <c r="F1602" s="107"/>
      <c r="G1602" s="107"/>
    </row>
    <row r="1603" spans="4:7" x14ac:dyDescent="0.25">
      <c r="D1603" s="126"/>
      <c r="E1603" s="107"/>
      <c r="F1603" s="107"/>
      <c r="G1603" s="107"/>
    </row>
    <row r="1604" spans="4:7" x14ac:dyDescent="0.25">
      <c r="D1604" s="126"/>
      <c r="E1604" s="107"/>
      <c r="F1604" s="107"/>
      <c r="G1604" s="107"/>
    </row>
    <row r="1605" spans="4:7" x14ac:dyDescent="0.25">
      <c r="D1605" s="126"/>
      <c r="E1605" s="107"/>
      <c r="F1605" s="107"/>
      <c r="G1605" s="107"/>
    </row>
    <row r="1606" spans="4:7" x14ac:dyDescent="0.25">
      <c r="D1606" s="126"/>
      <c r="E1606" s="107"/>
      <c r="F1606" s="107"/>
      <c r="G1606" s="107"/>
    </row>
    <row r="1607" spans="4:7" x14ac:dyDescent="0.25">
      <c r="D1607" s="126"/>
      <c r="E1607" s="107"/>
      <c r="F1607" s="107"/>
      <c r="G1607" s="107"/>
    </row>
    <row r="1608" spans="4:7" x14ac:dyDescent="0.25">
      <c r="D1608" s="126"/>
      <c r="E1608" s="107"/>
      <c r="F1608" s="107"/>
      <c r="G1608" s="107"/>
    </row>
    <row r="1609" spans="4:7" x14ac:dyDescent="0.25">
      <c r="D1609" s="126"/>
      <c r="E1609" s="107"/>
      <c r="F1609" s="107"/>
      <c r="G1609" s="107"/>
    </row>
    <row r="1610" spans="4:7" x14ac:dyDescent="0.25">
      <c r="D1610" s="126"/>
      <c r="E1610" s="107"/>
      <c r="F1610" s="107"/>
      <c r="G1610" s="107"/>
    </row>
    <row r="1611" spans="4:7" x14ac:dyDescent="0.25">
      <c r="D1611" s="126"/>
      <c r="E1611" s="107"/>
      <c r="F1611" s="107"/>
      <c r="G1611" s="107"/>
    </row>
    <row r="1612" spans="4:7" x14ac:dyDescent="0.25">
      <c r="D1612" s="126"/>
      <c r="E1612" s="107"/>
      <c r="F1612" s="107"/>
      <c r="G1612" s="107"/>
    </row>
    <row r="1613" spans="4:7" x14ac:dyDescent="0.25">
      <c r="D1613" s="126"/>
      <c r="E1613" s="107"/>
      <c r="F1613" s="107"/>
      <c r="G1613" s="107"/>
    </row>
    <row r="1614" spans="4:7" x14ac:dyDescent="0.25">
      <c r="D1614" s="126"/>
      <c r="E1614" s="107"/>
      <c r="F1614" s="107"/>
      <c r="G1614" s="107"/>
    </row>
    <row r="1615" spans="4:7" x14ac:dyDescent="0.25">
      <c r="D1615" s="126"/>
      <c r="E1615" s="107"/>
      <c r="F1615" s="107"/>
      <c r="G1615" s="107"/>
    </row>
    <row r="1616" spans="4:7" x14ac:dyDescent="0.25">
      <c r="D1616" s="126"/>
      <c r="E1616" s="107"/>
      <c r="F1616" s="107"/>
      <c r="G1616" s="107"/>
    </row>
    <row r="1617" spans="4:7" x14ac:dyDescent="0.25">
      <c r="D1617" s="126"/>
      <c r="E1617" s="107"/>
      <c r="F1617" s="107"/>
      <c r="G1617" s="107"/>
    </row>
    <row r="1618" spans="4:7" x14ac:dyDescent="0.25">
      <c r="D1618" s="126"/>
      <c r="E1618" s="107"/>
      <c r="F1618" s="107"/>
      <c r="G1618" s="107"/>
    </row>
    <row r="1619" spans="4:7" x14ac:dyDescent="0.25">
      <c r="D1619" s="126"/>
      <c r="E1619" s="107"/>
      <c r="F1619" s="107"/>
      <c r="G1619" s="107"/>
    </row>
    <row r="1620" spans="4:7" x14ac:dyDescent="0.25">
      <c r="D1620" s="126"/>
      <c r="E1620" s="107"/>
      <c r="F1620" s="107"/>
      <c r="G1620" s="107"/>
    </row>
    <row r="1621" spans="4:7" x14ac:dyDescent="0.25">
      <c r="D1621" s="126"/>
      <c r="E1621" s="107"/>
      <c r="F1621" s="107"/>
      <c r="G1621" s="107"/>
    </row>
    <row r="1622" spans="4:7" x14ac:dyDescent="0.25">
      <c r="D1622" s="126"/>
      <c r="E1622" s="107"/>
      <c r="F1622" s="107"/>
      <c r="G1622" s="107"/>
    </row>
    <row r="1623" spans="4:7" x14ac:dyDescent="0.25">
      <c r="D1623" s="126"/>
      <c r="E1623" s="107"/>
      <c r="F1623" s="107"/>
      <c r="G1623" s="107"/>
    </row>
    <row r="1624" spans="4:7" x14ac:dyDescent="0.25">
      <c r="D1624" s="126"/>
      <c r="E1624" s="107"/>
      <c r="F1624" s="107"/>
      <c r="G1624" s="107"/>
    </row>
    <row r="1625" spans="4:7" x14ac:dyDescent="0.25">
      <c r="D1625" s="126"/>
      <c r="E1625" s="107"/>
      <c r="F1625" s="107"/>
      <c r="G1625" s="107"/>
    </row>
    <row r="1626" spans="4:7" x14ac:dyDescent="0.25">
      <c r="D1626" s="126"/>
      <c r="E1626" s="107"/>
      <c r="F1626" s="107"/>
      <c r="G1626" s="107"/>
    </row>
    <row r="1627" spans="4:7" x14ac:dyDescent="0.25">
      <c r="D1627" s="126"/>
      <c r="E1627" s="107"/>
      <c r="F1627" s="107"/>
      <c r="G1627" s="107"/>
    </row>
    <row r="1628" spans="4:7" x14ac:dyDescent="0.25">
      <c r="D1628" s="126"/>
      <c r="E1628" s="107"/>
      <c r="F1628" s="107"/>
      <c r="G1628" s="107"/>
    </row>
    <row r="1629" spans="4:7" x14ac:dyDescent="0.25">
      <c r="D1629" s="126"/>
      <c r="E1629" s="107"/>
      <c r="F1629" s="107"/>
      <c r="G1629" s="107"/>
    </row>
    <row r="1630" spans="4:7" x14ac:dyDescent="0.25">
      <c r="D1630" s="126"/>
      <c r="E1630" s="107"/>
      <c r="F1630" s="107"/>
      <c r="G1630" s="107"/>
    </row>
    <row r="1631" spans="4:7" x14ac:dyDescent="0.25">
      <c r="D1631" s="126"/>
      <c r="E1631" s="107"/>
      <c r="F1631" s="107"/>
      <c r="G1631" s="107"/>
    </row>
    <row r="1632" spans="4:7" x14ac:dyDescent="0.25">
      <c r="D1632" s="126"/>
      <c r="E1632" s="107"/>
      <c r="F1632" s="107"/>
      <c r="G1632" s="107"/>
    </row>
    <row r="1633" spans="4:7" x14ac:dyDescent="0.25">
      <c r="D1633" s="126"/>
      <c r="E1633" s="107"/>
      <c r="F1633" s="107"/>
      <c r="G1633" s="107"/>
    </row>
    <row r="1634" spans="4:7" x14ac:dyDescent="0.25">
      <c r="D1634" s="126"/>
      <c r="E1634" s="107"/>
      <c r="F1634" s="107"/>
      <c r="G1634" s="107"/>
    </row>
    <row r="1635" spans="4:7" x14ac:dyDescent="0.25">
      <c r="D1635" s="126"/>
      <c r="E1635" s="107"/>
      <c r="F1635" s="107"/>
      <c r="G1635" s="107"/>
    </row>
    <row r="1636" spans="4:7" x14ac:dyDescent="0.25">
      <c r="D1636" s="126"/>
      <c r="E1636" s="107"/>
      <c r="F1636" s="107"/>
      <c r="G1636" s="107"/>
    </row>
    <row r="1637" spans="4:7" x14ac:dyDescent="0.25">
      <c r="D1637" s="126"/>
      <c r="E1637" s="107"/>
      <c r="F1637" s="107"/>
      <c r="G1637" s="107"/>
    </row>
    <row r="1638" spans="4:7" x14ac:dyDescent="0.25">
      <c r="D1638" s="126"/>
      <c r="E1638" s="107"/>
      <c r="F1638" s="107"/>
      <c r="G1638" s="107"/>
    </row>
    <row r="1639" spans="4:7" x14ac:dyDescent="0.25">
      <c r="D1639" s="126"/>
      <c r="E1639" s="107"/>
      <c r="F1639" s="107"/>
      <c r="G1639" s="107"/>
    </row>
    <row r="1640" spans="4:7" x14ac:dyDescent="0.25">
      <c r="D1640" s="126"/>
      <c r="E1640" s="107"/>
      <c r="F1640" s="107"/>
      <c r="G1640" s="107"/>
    </row>
    <row r="1641" spans="4:7" x14ac:dyDescent="0.25">
      <c r="D1641" s="126"/>
      <c r="E1641" s="107"/>
      <c r="F1641" s="107"/>
      <c r="G1641" s="107"/>
    </row>
    <row r="1642" spans="4:7" x14ac:dyDescent="0.25">
      <c r="D1642" s="126"/>
      <c r="E1642" s="107"/>
      <c r="F1642" s="107"/>
      <c r="G1642" s="107"/>
    </row>
    <row r="1643" spans="4:7" x14ac:dyDescent="0.25">
      <c r="D1643" s="126"/>
      <c r="E1643" s="107"/>
      <c r="F1643" s="107"/>
      <c r="G1643" s="107"/>
    </row>
    <row r="1644" spans="4:7" x14ac:dyDescent="0.25">
      <c r="D1644" s="126"/>
      <c r="E1644" s="107"/>
      <c r="F1644" s="107"/>
      <c r="G1644" s="107"/>
    </row>
    <row r="1645" spans="4:7" x14ac:dyDescent="0.25">
      <c r="D1645" s="126"/>
      <c r="E1645" s="107"/>
      <c r="F1645" s="107"/>
      <c r="G1645" s="107"/>
    </row>
    <row r="1646" spans="4:7" x14ac:dyDescent="0.25">
      <c r="D1646" s="126"/>
      <c r="E1646" s="107"/>
      <c r="F1646" s="107"/>
      <c r="G1646" s="107"/>
    </row>
    <row r="1647" spans="4:7" x14ac:dyDescent="0.25">
      <c r="D1647" s="126"/>
      <c r="E1647" s="107"/>
      <c r="F1647" s="107"/>
      <c r="G1647" s="107"/>
    </row>
    <row r="1648" spans="4:7" x14ac:dyDescent="0.25">
      <c r="D1648" s="126"/>
      <c r="E1648" s="107"/>
      <c r="F1648" s="107"/>
      <c r="G1648" s="107"/>
    </row>
    <row r="1649" spans="4:7" x14ac:dyDescent="0.25">
      <c r="D1649" s="126"/>
      <c r="E1649" s="107"/>
      <c r="F1649" s="107"/>
      <c r="G1649" s="107"/>
    </row>
    <row r="1650" spans="4:7" x14ac:dyDescent="0.25">
      <c r="D1650" s="126"/>
      <c r="E1650" s="107"/>
      <c r="F1650" s="107"/>
      <c r="G1650" s="107"/>
    </row>
    <row r="1651" spans="4:7" x14ac:dyDescent="0.25">
      <c r="D1651" s="126"/>
      <c r="E1651" s="107"/>
      <c r="F1651" s="107"/>
      <c r="G1651" s="107"/>
    </row>
    <row r="1652" spans="4:7" x14ac:dyDescent="0.25">
      <c r="D1652" s="126"/>
      <c r="E1652" s="107"/>
      <c r="F1652" s="107"/>
      <c r="G1652" s="107"/>
    </row>
    <row r="1653" spans="4:7" x14ac:dyDescent="0.25">
      <c r="D1653" s="126"/>
      <c r="E1653" s="107"/>
      <c r="F1653" s="107"/>
      <c r="G1653" s="107"/>
    </row>
    <row r="1654" spans="4:7" x14ac:dyDescent="0.25">
      <c r="D1654" s="126"/>
      <c r="E1654" s="107"/>
      <c r="F1654" s="107"/>
      <c r="G1654" s="107"/>
    </row>
    <row r="1655" spans="4:7" x14ac:dyDescent="0.25">
      <c r="D1655" s="126"/>
      <c r="E1655" s="107"/>
      <c r="F1655" s="107"/>
      <c r="G1655" s="107"/>
    </row>
    <row r="1656" spans="4:7" x14ac:dyDescent="0.25">
      <c r="D1656" s="126"/>
      <c r="E1656" s="107"/>
      <c r="F1656" s="107"/>
      <c r="G1656" s="107"/>
    </row>
    <row r="1657" spans="4:7" x14ac:dyDescent="0.25">
      <c r="D1657" s="126"/>
      <c r="E1657" s="107"/>
      <c r="F1657" s="107"/>
      <c r="G1657" s="107"/>
    </row>
    <row r="1658" spans="4:7" x14ac:dyDescent="0.25">
      <c r="D1658" s="126"/>
      <c r="E1658" s="107"/>
      <c r="F1658" s="107"/>
      <c r="G1658" s="107"/>
    </row>
    <row r="1659" spans="4:7" x14ac:dyDescent="0.25">
      <c r="D1659" s="126"/>
      <c r="E1659" s="107"/>
      <c r="F1659" s="107"/>
      <c r="G1659" s="107"/>
    </row>
    <row r="1660" spans="4:7" x14ac:dyDescent="0.25">
      <c r="D1660" s="126"/>
      <c r="E1660" s="107"/>
      <c r="F1660" s="107"/>
      <c r="G1660" s="107"/>
    </row>
    <row r="1661" spans="4:7" x14ac:dyDescent="0.25">
      <c r="D1661" s="126"/>
      <c r="E1661" s="107"/>
      <c r="F1661" s="107"/>
      <c r="G1661" s="107"/>
    </row>
    <row r="1662" spans="4:7" x14ac:dyDescent="0.25">
      <c r="D1662" s="126"/>
      <c r="E1662" s="107"/>
      <c r="F1662" s="107"/>
      <c r="G1662" s="107"/>
    </row>
    <row r="1663" spans="4:7" x14ac:dyDescent="0.25">
      <c r="D1663" s="126"/>
      <c r="E1663" s="107"/>
      <c r="F1663" s="107"/>
      <c r="G1663" s="107"/>
    </row>
    <row r="1664" spans="4:7" x14ac:dyDescent="0.25">
      <c r="D1664" s="126"/>
      <c r="E1664" s="107"/>
      <c r="F1664" s="107"/>
      <c r="G1664" s="107"/>
    </row>
    <row r="1665" spans="4:7" x14ac:dyDescent="0.25">
      <c r="D1665" s="126"/>
      <c r="E1665" s="107"/>
      <c r="F1665" s="107"/>
      <c r="G1665" s="107"/>
    </row>
    <row r="1666" spans="4:7" x14ac:dyDescent="0.25">
      <c r="D1666" s="126"/>
      <c r="E1666" s="107"/>
      <c r="F1666" s="107"/>
      <c r="G1666" s="107"/>
    </row>
    <row r="1667" spans="4:7" x14ac:dyDescent="0.25">
      <c r="D1667" s="126"/>
      <c r="E1667" s="107"/>
      <c r="F1667" s="107"/>
      <c r="G1667" s="107"/>
    </row>
    <row r="1668" spans="4:7" x14ac:dyDescent="0.25">
      <c r="D1668" s="126"/>
      <c r="E1668" s="107"/>
      <c r="F1668" s="107"/>
      <c r="G1668" s="107"/>
    </row>
    <row r="1669" spans="4:7" x14ac:dyDescent="0.25">
      <c r="D1669" s="126"/>
      <c r="E1669" s="107"/>
      <c r="F1669" s="107"/>
      <c r="G1669" s="107"/>
    </row>
    <row r="1670" spans="4:7" x14ac:dyDescent="0.25">
      <c r="D1670" s="126"/>
      <c r="E1670" s="107"/>
      <c r="F1670" s="107"/>
      <c r="G1670" s="107"/>
    </row>
    <row r="1671" spans="4:7" x14ac:dyDescent="0.25">
      <c r="D1671" s="126"/>
      <c r="E1671" s="107"/>
      <c r="F1671" s="107"/>
      <c r="G1671" s="107"/>
    </row>
    <row r="1672" spans="4:7" x14ac:dyDescent="0.25">
      <c r="D1672" s="126"/>
      <c r="E1672" s="107"/>
      <c r="F1672" s="107"/>
      <c r="G1672" s="107"/>
    </row>
    <row r="1673" spans="4:7" x14ac:dyDescent="0.25">
      <c r="D1673" s="126"/>
      <c r="E1673" s="107"/>
      <c r="F1673" s="107"/>
      <c r="G1673" s="107"/>
    </row>
    <row r="1674" spans="4:7" x14ac:dyDescent="0.25">
      <c r="D1674" s="126"/>
      <c r="E1674" s="107"/>
      <c r="F1674" s="107"/>
      <c r="G1674" s="107"/>
    </row>
    <row r="1675" spans="4:7" x14ac:dyDescent="0.25">
      <c r="D1675" s="126"/>
      <c r="E1675" s="107"/>
      <c r="F1675" s="107"/>
      <c r="G1675" s="107"/>
    </row>
    <row r="1676" spans="4:7" x14ac:dyDescent="0.25">
      <c r="D1676" s="126"/>
      <c r="E1676" s="107"/>
      <c r="F1676" s="107"/>
      <c r="G1676" s="107"/>
    </row>
    <row r="1677" spans="4:7" x14ac:dyDescent="0.25">
      <c r="D1677" s="126"/>
      <c r="E1677" s="107"/>
      <c r="F1677" s="107"/>
      <c r="G1677" s="107"/>
    </row>
    <row r="1678" spans="4:7" x14ac:dyDescent="0.25">
      <c r="D1678" s="126"/>
      <c r="E1678" s="107"/>
      <c r="F1678" s="107"/>
      <c r="G1678" s="107"/>
    </row>
    <row r="1679" spans="4:7" x14ac:dyDescent="0.25">
      <c r="D1679" s="126"/>
      <c r="E1679" s="107"/>
      <c r="F1679" s="107"/>
      <c r="G1679" s="107"/>
    </row>
    <row r="1680" spans="4:7" x14ac:dyDescent="0.25">
      <c r="D1680" s="126"/>
      <c r="E1680" s="107"/>
      <c r="F1680" s="107"/>
      <c r="G1680" s="107"/>
    </row>
    <row r="1681" spans="4:7" x14ac:dyDescent="0.25">
      <c r="D1681" s="126"/>
      <c r="E1681" s="107"/>
      <c r="F1681" s="107"/>
      <c r="G1681" s="107"/>
    </row>
    <row r="1682" spans="4:7" x14ac:dyDescent="0.25">
      <c r="D1682" s="126"/>
      <c r="E1682" s="107"/>
      <c r="F1682" s="107"/>
      <c r="G1682" s="107"/>
    </row>
    <row r="1683" spans="4:7" x14ac:dyDescent="0.25">
      <c r="D1683" s="126"/>
      <c r="E1683" s="107"/>
      <c r="F1683" s="107"/>
      <c r="G1683" s="107"/>
    </row>
    <row r="1684" spans="4:7" x14ac:dyDescent="0.25">
      <c r="D1684" s="126"/>
      <c r="E1684" s="107"/>
      <c r="F1684" s="107"/>
      <c r="G1684" s="107"/>
    </row>
    <row r="1685" spans="4:7" x14ac:dyDescent="0.25">
      <c r="D1685" s="126"/>
      <c r="E1685" s="107"/>
      <c r="F1685" s="107"/>
      <c r="G1685" s="107"/>
    </row>
    <row r="1686" spans="4:7" x14ac:dyDescent="0.25">
      <c r="D1686" s="126"/>
      <c r="E1686" s="107"/>
      <c r="F1686" s="107"/>
      <c r="G1686" s="107"/>
    </row>
    <row r="1687" spans="4:7" x14ac:dyDescent="0.25">
      <c r="D1687" s="126"/>
      <c r="E1687" s="107"/>
      <c r="F1687" s="107"/>
      <c r="G1687" s="107"/>
    </row>
    <row r="1688" spans="4:7" x14ac:dyDescent="0.25">
      <c r="D1688" s="126"/>
      <c r="E1688" s="107"/>
      <c r="F1688" s="107"/>
      <c r="G1688" s="107"/>
    </row>
    <row r="1689" spans="4:7" x14ac:dyDescent="0.25">
      <c r="D1689" s="126"/>
      <c r="E1689" s="107"/>
      <c r="F1689" s="107"/>
      <c r="G1689" s="107"/>
    </row>
    <row r="1690" spans="4:7" x14ac:dyDescent="0.25">
      <c r="D1690" s="126"/>
      <c r="E1690" s="107"/>
      <c r="F1690" s="107"/>
      <c r="G1690" s="107"/>
    </row>
    <row r="1691" spans="4:7" x14ac:dyDescent="0.25">
      <c r="D1691" s="126"/>
      <c r="E1691" s="107"/>
      <c r="F1691" s="107"/>
      <c r="G1691" s="107"/>
    </row>
    <row r="1692" spans="4:7" x14ac:dyDescent="0.25">
      <c r="D1692" s="126"/>
      <c r="E1692" s="107"/>
      <c r="F1692" s="107"/>
      <c r="G1692" s="107"/>
    </row>
    <row r="1693" spans="4:7" x14ac:dyDescent="0.25">
      <c r="D1693" s="126"/>
      <c r="E1693" s="107"/>
      <c r="F1693" s="107"/>
      <c r="G1693" s="107"/>
    </row>
    <row r="1694" spans="4:7" x14ac:dyDescent="0.25">
      <c r="D1694" s="126"/>
      <c r="E1694" s="107"/>
      <c r="F1694" s="107"/>
      <c r="G1694" s="107"/>
    </row>
    <row r="1695" spans="4:7" x14ac:dyDescent="0.25">
      <c r="D1695" s="126"/>
      <c r="E1695" s="107"/>
      <c r="F1695" s="107"/>
      <c r="G1695" s="107"/>
    </row>
    <row r="1696" spans="4:7" x14ac:dyDescent="0.25">
      <c r="D1696" s="126"/>
      <c r="E1696" s="107"/>
      <c r="F1696" s="107"/>
      <c r="G1696" s="107"/>
    </row>
    <row r="1697" spans="4:7" x14ac:dyDescent="0.25">
      <c r="D1697" s="126"/>
      <c r="E1697" s="107"/>
      <c r="F1697" s="107"/>
      <c r="G1697" s="107"/>
    </row>
    <row r="1698" spans="4:7" x14ac:dyDescent="0.25">
      <c r="D1698" s="126"/>
      <c r="E1698" s="107"/>
      <c r="F1698" s="107"/>
      <c r="G1698" s="107"/>
    </row>
    <row r="1699" spans="4:7" x14ac:dyDescent="0.25">
      <c r="D1699" s="126"/>
      <c r="E1699" s="107"/>
      <c r="F1699" s="107"/>
      <c r="G1699" s="107"/>
    </row>
    <row r="1700" spans="4:7" x14ac:dyDescent="0.25">
      <c r="D1700" s="126"/>
      <c r="E1700" s="107"/>
      <c r="F1700" s="107"/>
      <c r="G1700" s="107"/>
    </row>
    <row r="1701" spans="4:7" x14ac:dyDescent="0.25">
      <c r="D1701" s="126"/>
      <c r="E1701" s="107"/>
      <c r="F1701" s="107"/>
      <c r="G1701" s="107"/>
    </row>
    <row r="1702" spans="4:7" x14ac:dyDescent="0.25">
      <c r="D1702" s="126"/>
      <c r="E1702" s="107"/>
      <c r="F1702" s="107"/>
      <c r="G1702" s="107"/>
    </row>
    <row r="1703" spans="4:7" x14ac:dyDescent="0.25">
      <c r="D1703" s="126"/>
      <c r="E1703" s="107"/>
      <c r="F1703" s="107"/>
      <c r="G1703" s="107"/>
    </row>
    <row r="1704" spans="4:7" x14ac:dyDescent="0.25">
      <c r="D1704" s="126"/>
      <c r="E1704" s="107"/>
      <c r="F1704" s="107"/>
      <c r="G1704" s="107"/>
    </row>
    <row r="1705" spans="4:7" x14ac:dyDescent="0.25">
      <c r="D1705" s="126"/>
      <c r="E1705" s="107"/>
      <c r="F1705" s="107"/>
      <c r="G1705" s="107"/>
    </row>
    <row r="1706" spans="4:7" x14ac:dyDescent="0.25">
      <c r="D1706" s="126"/>
      <c r="E1706" s="107"/>
      <c r="F1706" s="107"/>
      <c r="G1706" s="107"/>
    </row>
    <row r="1707" spans="4:7" x14ac:dyDescent="0.25">
      <c r="D1707" s="126"/>
      <c r="E1707" s="107"/>
      <c r="F1707" s="107"/>
      <c r="G1707" s="107"/>
    </row>
    <row r="1708" spans="4:7" x14ac:dyDescent="0.25">
      <c r="D1708" s="126"/>
      <c r="E1708" s="107"/>
      <c r="F1708" s="107"/>
      <c r="G1708" s="107"/>
    </row>
    <row r="1709" spans="4:7" x14ac:dyDescent="0.25">
      <c r="D1709" s="126"/>
      <c r="E1709" s="107"/>
      <c r="F1709" s="107"/>
      <c r="G1709" s="107"/>
    </row>
    <row r="1710" spans="4:7" x14ac:dyDescent="0.25">
      <c r="D1710" s="126"/>
      <c r="E1710" s="107"/>
      <c r="F1710" s="107"/>
      <c r="G1710" s="107"/>
    </row>
    <row r="1711" spans="4:7" x14ac:dyDescent="0.25">
      <c r="D1711" s="126"/>
      <c r="E1711" s="107"/>
      <c r="F1711" s="107"/>
      <c r="G1711" s="107"/>
    </row>
    <row r="1712" spans="4:7" x14ac:dyDescent="0.25">
      <c r="D1712" s="126"/>
      <c r="E1712" s="107"/>
      <c r="F1712" s="107"/>
      <c r="G1712" s="107"/>
    </row>
    <row r="1713" spans="4:7" x14ac:dyDescent="0.25">
      <c r="D1713" s="126"/>
      <c r="E1713" s="107"/>
      <c r="F1713" s="107"/>
      <c r="G1713" s="107"/>
    </row>
    <row r="1714" spans="4:7" x14ac:dyDescent="0.25">
      <c r="D1714" s="126"/>
      <c r="E1714" s="107"/>
      <c r="F1714" s="107"/>
      <c r="G1714" s="107"/>
    </row>
    <row r="1715" spans="4:7" x14ac:dyDescent="0.25">
      <c r="D1715" s="126"/>
      <c r="E1715" s="107"/>
      <c r="F1715" s="107"/>
      <c r="G1715" s="107"/>
    </row>
    <row r="1716" spans="4:7" x14ac:dyDescent="0.25">
      <c r="D1716" s="126"/>
      <c r="E1716" s="107"/>
      <c r="F1716" s="107"/>
      <c r="G1716" s="107"/>
    </row>
    <row r="1717" spans="4:7" x14ac:dyDescent="0.25">
      <c r="D1717" s="126"/>
      <c r="E1717" s="107"/>
      <c r="F1717" s="107"/>
      <c r="G1717" s="107"/>
    </row>
    <row r="1718" spans="4:7" x14ac:dyDescent="0.25">
      <c r="D1718" s="126"/>
      <c r="E1718" s="107"/>
      <c r="F1718" s="107"/>
      <c r="G1718" s="107"/>
    </row>
    <row r="1719" spans="4:7" x14ac:dyDescent="0.25">
      <c r="D1719" s="126"/>
      <c r="E1719" s="107"/>
      <c r="F1719" s="107"/>
      <c r="G1719" s="107"/>
    </row>
    <row r="1720" spans="4:7" x14ac:dyDescent="0.25">
      <c r="D1720" s="126"/>
      <c r="E1720" s="107"/>
      <c r="F1720" s="107"/>
      <c r="G1720" s="107"/>
    </row>
    <row r="1721" spans="4:7" x14ac:dyDescent="0.25">
      <c r="D1721" s="126"/>
      <c r="E1721" s="107"/>
      <c r="F1721" s="107"/>
      <c r="G1721" s="107"/>
    </row>
    <row r="1722" spans="4:7" x14ac:dyDescent="0.25">
      <c r="D1722" s="126"/>
      <c r="E1722" s="107"/>
      <c r="F1722" s="107"/>
      <c r="G1722" s="107"/>
    </row>
    <row r="1723" spans="4:7" x14ac:dyDescent="0.25">
      <c r="D1723" s="126"/>
      <c r="E1723" s="107"/>
      <c r="F1723" s="107"/>
      <c r="G1723" s="107"/>
    </row>
    <row r="1724" spans="4:7" x14ac:dyDescent="0.25">
      <c r="D1724" s="126"/>
      <c r="E1724" s="107"/>
      <c r="F1724" s="107"/>
      <c r="G1724" s="107"/>
    </row>
    <row r="1725" spans="4:7" x14ac:dyDescent="0.25">
      <c r="D1725" s="126"/>
      <c r="E1725" s="107"/>
      <c r="F1725" s="107"/>
      <c r="G1725" s="107"/>
    </row>
    <row r="1726" spans="4:7" x14ac:dyDescent="0.25">
      <c r="D1726" s="126"/>
      <c r="E1726" s="107"/>
      <c r="F1726" s="107"/>
      <c r="G1726" s="107"/>
    </row>
    <row r="1727" spans="4:7" x14ac:dyDescent="0.25">
      <c r="D1727" s="126"/>
      <c r="E1727" s="107"/>
      <c r="F1727" s="107"/>
      <c r="G1727" s="107"/>
    </row>
    <row r="1728" spans="4:7" x14ac:dyDescent="0.25">
      <c r="D1728" s="126"/>
      <c r="E1728" s="107"/>
      <c r="F1728" s="107"/>
      <c r="G1728" s="107"/>
    </row>
    <row r="1729" spans="4:7" x14ac:dyDescent="0.25">
      <c r="D1729" s="126"/>
      <c r="E1729" s="107"/>
      <c r="F1729" s="107"/>
      <c r="G1729" s="107"/>
    </row>
    <row r="1730" spans="4:7" x14ac:dyDescent="0.25">
      <c r="D1730" s="126"/>
      <c r="E1730" s="107"/>
      <c r="F1730" s="107"/>
      <c r="G1730" s="107"/>
    </row>
    <row r="1731" spans="4:7" x14ac:dyDescent="0.25">
      <c r="D1731" s="126"/>
      <c r="E1731" s="107"/>
      <c r="F1731" s="107"/>
      <c r="G1731" s="107"/>
    </row>
    <row r="1732" spans="4:7" x14ac:dyDescent="0.25">
      <c r="D1732" s="126"/>
      <c r="E1732" s="107"/>
      <c r="F1732" s="107"/>
      <c r="G1732" s="107"/>
    </row>
    <row r="1733" spans="4:7" x14ac:dyDescent="0.25">
      <c r="D1733" s="126"/>
      <c r="E1733" s="107"/>
      <c r="F1733" s="107"/>
      <c r="G1733" s="107"/>
    </row>
    <row r="1734" spans="4:7" x14ac:dyDescent="0.25">
      <c r="D1734" s="126"/>
      <c r="E1734" s="107"/>
      <c r="F1734" s="107"/>
      <c r="G1734" s="107"/>
    </row>
    <row r="1735" spans="4:7" x14ac:dyDescent="0.25">
      <c r="D1735" s="126"/>
      <c r="E1735" s="107"/>
      <c r="F1735" s="107"/>
      <c r="G1735" s="107"/>
    </row>
    <row r="1736" spans="4:7" x14ac:dyDescent="0.25">
      <c r="D1736" s="126"/>
      <c r="E1736" s="107"/>
      <c r="F1736" s="107"/>
      <c r="G1736" s="107"/>
    </row>
    <row r="1737" spans="4:7" x14ac:dyDescent="0.25">
      <c r="D1737" s="126"/>
      <c r="E1737" s="107"/>
      <c r="F1737" s="107"/>
      <c r="G1737" s="107"/>
    </row>
    <row r="1738" spans="4:7" x14ac:dyDescent="0.25">
      <c r="D1738" s="126"/>
      <c r="E1738" s="107"/>
      <c r="F1738" s="107"/>
      <c r="G1738" s="107"/>
    </row>
    <row r="1739" spans="4:7" x14ac:dyDescent="0.25">
      <c r="D1739" s="126"/>
      <c r="E1739" s="107"/>
      <c r="F1739" s="107"/>
      <c r="G1739" s="107"/>
    </row>
    <row r="1740" spans="4:7" x14ac:dyDescent="0.25">
      <c r="D1740" s="126"/>
      <c r="E1740" s="107"/>
      <c r="F1740" s="107"/>
      <c r="G1740" s="107"/>
    </row>
    <row r="1741" spans="4:7" x14ac:dyDescent="0.25">
      <c r="D1741" s="126"/>
      <c r="E1741" s="107"/>
      <c r="F1741" s="107"/>
      <c r="G1741" s="107"/>
    </row>
    <row r="1742" spans="4:7" x14ac:dyDescent="0.25">
      <c r="D1742" s="126"/>
      <c r="E1742" s="107"/>
      <c r="F1742" s="107"/>
      <c r="G1742" s="107"/>
    </row>
    <row r="1743" spans="4:7" x14ac:dyDescent="0.25">
      <c r="D1743" s="126"/>
      <c r="E1743" s="107"/>
      <c r="F1743" s="107"/>
      <c r="G1743" s="107"/>
    </row>
    <row r="1744" spans="4:7" x14ac:dyDescent="0.25">
      <c r="D1744" s="126"/>
      <c r="E1744" s="107"/>
      <c r="F1744" s="107"/>
      <c r="G1744" s="107"/>
    </row>
    <row r="1745" spans="4:7" x14ac:dyDescent="0.25">
      <c r="D1745" s="126"/>
      <c r="E1745" s="107"/>
      <c r="F1745" s="107"/>
      <c r="G1745" s="107"/>
    </row>
    <row r="1746" spans="4:7" x14ac:dyDescent="0.25">
      <c r="D1746" s="126"/>
      <c r="E1746" s="107"/>
      <c r="F1746" s="107"/>
      <c r="G1746" s="107"/>
    </row>
    <row r="1747" spans="4:7" x14ac:dyDescent="0.25">
      <c r="D1747" s="126"/>
      <c r="E1747" s="107"/>
      <c r="F1747" s="107"/>
      <c r="G1747" s="107"/>
    </row>
    <row r="1748" spans="4:7" x14ac:dyDescent="0.25">
      <c r="D1748" s="126"/>
      <c r="E1748" s="107"/>
      <c r="F1748" s="107"/>
      <c r="G1748" s="107"/>
    </row>
    <row r="1749" spans="4:7" x14ac:dyDescent="0.25">
      <c r="D1749" s="126"/>
      <c r="E1749" s="107"/>
      <c r="F1749" s="107"/>
      <c r="G1749" s="107"/>
    </row>
    <row r="1750" spans="4:7" x14ac:dyDescent="0.25">
      <c r="D1750" s="126"/>
      <c r="E1750" s="107"/>
      <c r="F1750" s="107"/>
      <c r="G1750" s="107"/>
    </row>
    <row r="1751" spans="4:7" x14ac:dyDescent="0.25">
      <c r="D1751" s="126"/>
      <c r="E1751" s="107"/>
      <c r="F1751" s="107"/>
      <c r="G1751" s="107"/>
    </row>
    <row r="1752" spans="4:7" x14ac:dyDescent="0.25">
      <c r="D1752" s="126"/>
      <c r="E1752" s="107"/>
      <c r="F1752" s="107"/>
      <c r="G1752" s="107"/>
    </row>
    <row r="1753" spans="4:7" x14ac:dyDescent="0.25">
      <c r="D1753" s="126"/>
      <c r="E1753" s="107"/>
      <c r="F1753" s="107"/>
      <c r="G1753" s="107"/>
    </row>
    <row r="1754" spans="4:7" x14ac:dyDescent="0.25">
      <c r="D1754" s="126"/>
      <c r="E1754" s="107"/>
      <c r="F1754" s="107"/>
      <c r="G1754" s="107"/>
    </row>
    <row r="1755" spans="4:7" x14ac:dyDescent="0.25">
      <c r="D1755" s="126"/>
      <c r="E1755" s="107"/>
      <c r="F1755" s="107"/>
      <c r="G1755" s="107"/>
    </row>
    <row r="1756" spans="4:7" x14ac:dyDescent="0.25">
      <c r="D1756" s="126"/>
      <c r="E1756" s="107"/>
      <c r="F1756" s="107"/>
      <c r="G1756" s="107"/>
    </row>
    <row r="1757" spans="4:7" x14ac:dyDescent="0.25">
      <c r="D1757" s="126"/>
      <c r="E1757" s="107"/>
      <c r="F1757" s="107"/>
      <c r="G1757" s="107"/>
    </row>
    <row r="1758" spans="4:7" x14ac:dyDescent="0.25">
      <c r="D1758" s="126"/>
      <c r="E1758" s="107"/>
      <c r="F1758" s="107"/>
      <c r="G1758" s="107"/>
    </row>
    <row r="1759" spans="4:7" x14ac:dyDescent="0.25">
      <c r="D1759" s="126"/>
      <c r="E1759" s="107"/>
      <c r="F1759" s="107"/>
      <c r="G1759" s="107"/>
    </row>
    <row r="1760" spans="4:7" x14ac:dyDescent="0.25">
      <c r="D1760" s="126"/>
      <c r="E1760" s="107"/>
      <c r="F1760" s="107"/>
      <c r="G1760" s="107"/>
    </row>
    <row r="1761" spans="4:7" x14ac:dyDescent="0.25">
      <c r="D1761" s="126"/>
      <c r="E1761" s="107"/>
      <c r="F1761" s="107"/>
      <c r="G1761" s="107"/>
    </row>
    <row r="1762" spans="4:7" x14ac:dyDescent="0.25">
      <c r="D1762" s="126"/>
      <c r="E1762" s="107"/>
      <c r="F1762" s="107"/>
      <c r="G1762" s="107"/>
    </row>
    <row r="1763" spans="4:7" x14ac:dyDescent="0.25">
      <c r="D1763" s="126"/>
      <c r="E1763" s="107"/>
      <c r="F1763" s="107"/>
      <c r="G1763" s="107"/>
    </row>
    <row r="1764" spans="4:7" x14ac:dyDescent="0.25">
      <c r="D1764" s="126"/>
      <c r="E1764" s="107"/>
      <c r="F1764" s="107"/>
      <c r="G1764" s="107"/>
    </row>
    <row r="1765" spans="4:7" x14ac:dyDescent="0.25">
      <c r="D1765" s="126"/>
      <c r="E1765" s="107"/>
      <c r="F1765" s="107"/>
      <c r="G1765" s="107"/>
    </row>
    <row r="1766" spans="4:7" x14ac:dyDescent="0.25">
      <c r="D1766" s="126"/>
      <c r="E1766" s="107"/>
      <c r="F1766" s="107"/>
      <c r="G1766" s="107"/>
    </row>
    <row r="1767" spans="4:7" x14ac:dyDescent="0.25">
      <c r="D1767" s="126"/>
      <c r="E1767" s="107"/>
      <c r="F1767" s="107"/>
      <c r="G1767" s="107"/>
    </row>
    <row r="1768" spans="4:7" x14ac:dyDescent="0.25">
      <c r="D1768" s="126"/>
      <c r="E1768" s="107"/>
      <c r="F1768" s="107"/>
      <c r="G1768" s="107"/>
    </row>
    <row r="1769" spans="4:7" x14ac:dyDescent="0.25">
      <c r="D1769" s="126"/>
      <c r="E1769" s="107"/>
      <c r="F1769" s="107"/>
      <c r="G1769" s="107"/>
    </row>
    <row r="1770" spans="4:7" x14ac:dyDescent="0.25">
      <c r="D1770" s="126"/>
      <c r="E1770" s="107"/>
      <c r="F1770" s="107"/>
      <c r="G1770" s="107"/>
    </row>
    <row r="1771" spans="4:7" x14ac:dyDescent="0.25">
      <c r="D1771" s="126"/>
      <c r="E1771" s="107"/>
      <c r="F1771" s="107"/>
      <c r="G1771" s="107"/>
    </row>
    <row r="1772" spans="4:7" x14ac:dyDescent="0.25">
      <c r="D1772" s="126"/>
      <c r="E1772" s="107"/>
      <c r="F1772" s="107"/>
      <c r="G1772" s="107"/>
    </row>
    <row r="1773" spans="4:7" x14ac:dyDescent="0.25">
      <c r="D1773" s="126"/>
      <c r="E1773" s="107"/>
      <c r="F1773" s="107"/>
      <c r="G1773" s="107"/>
    </row>
    <row r="1774" spans="4:7" x14ac:dyDescent="0.25">
      <c r="D1774" s="126"/>
      <c r="E1774" s="107"/>
      <c r="F1774" s="107"/>
      <c r="G1774" s="107"/>
    </row>
    <row r="1775" spans="4:7" x14ac:dyDescent="0.25">
      <c r="D1775" s="126"/>
      <c r="E1775" s="107"/>
      <c r="F1775" s="107"/>
      <c r="G1775" s="107"/>
    </row>
    <row r="1776" spans="4:7" x14ac:dyDescent="0.25">
      <c r="D1776" s="126"/>
      <c r="E1776" s="107"/>
      <c r="F1776" s="107"/>
      <c r="G1776" s="107"/>
    </row>
    <row r="1777" spans="4:7" x14ac:dyDescent="0.25">
      <c r="D1777" s="126"/>
      <c r="E1777" s="107"/>
      <c r="F1777" s="107"/>
      <c r="G1777" s="107"/>
    </row>
    <row r="1778" spans="4:7" x14ac:dyDescent="0.25">
      <c r="D1778" s="126"/>
      <c r="E1778" s="107"/>
      <c r="F1778" s="107"/>
      <c r="G1778" s="107"/>
    </row>
    <row r="1779" spans="4:7" x14ac:dyDescent="0.25">
      <c r="D1779" s="126"/>
      <c r="E1779" s="107"/>
      <c r="F1779" s="107"/>
      <c r="G1779" s="107"/>
    </row>
    <row r="1780" spans="4:7" x14ac:dyDescent="0.25">
      <c r="D1780" s="126"/>
      <c r="E1780" s="107"/>
      <c r="F1780" s="107"/>
      <c r="G1780" s="107"/>
    </row>
    <row r="1781" spans="4:7" x14ac:dyDescent="0.25">
      <c r="D1781" s="126"/>
      <c r="E1781" s="107"/>
      <c r="F1781" s="107"/>
      <c r="G1781" s="107"/>
    </row>
    <row r="1782" spans="4:7" x14ac:dyDescent="0.25">
      <c r="D1782" s="126"/>
      <c r="E1782" s="107"/>
      <c r="F1782" s="107"/>
      <c r="G1782" s="107"/>
    </row>
    <row r="1783" spans="4:7" x14ac:dyDescent="0.25">
      <c r="D1783" s="126"/>
      <c r="E1783" s="107"/>
      <c r="F1783" s="107"/>
      <c r="G1783" s="107"/>
    </row>
    <row r="1784" spans="4:7" x14ac:dyDescent="0.25">
      <c r="D1784" s="126"/>
      <c r="E1784" s="107"/>
      <c r="F1784" s="107"/>
      <c r="G1784" s="107"/>
    </row>
    <row r="1785" spans="4:7" x14ac:dyDescent="0.25">
      <c r="D1785" s="126"/>
      <c r="E1785" s="107"/>
      <c r="F1785" s="107"/>
      <c r="G1785" s="107"/>
    </row>
    <row r="1786" spans="4:7" x14ac:dyDescent="0.25">
      <c r="D1786" s="126"/>
      <c r="E1786" s="107"/>
      <c r="F1786" s="107"/>
      <c r="G1786" s="107"/>
    </row>
    <row r="1787" spans="4:7" x14ac:dyDescent="0.25">
      <c r="D1787" s="126"/>
      <c r="E1787" s="107"/>
      <c r="F1787" s="107"/>
      <c r="G1787" s="107"/>
    </row>
    <row r="1788" spans="4:7" x14ac:dyDescent="0.25">
      <c r="D1788" s="126"/>
      <c r="E1788" s="107"/>
      <c r="F1788" s="107"/>
      <c r="G1788" s="107"/>
    </row>
    <row r="1789" spans="4:7" x14ac:dyDescent="0.25">
      <c r="D1789" s="126"/>
      <c r="E1789" s="107"/>
      <c r="F1789" s="107"/>
      <c r="G1789" s="107"/>
    </row>
    <row r="1790" spans="4:7" x14ac:dyDescent="0.25">
      <c r="D1790" s="126"/>
      <c r="E1790" s="107"/>
      <c r="F1790" s="107"/>
      <c r="G1790" s="107"/>
    </row>
    <row r="1791" spans="4:7" x14ac:dyDescent="0.25">
      <c r="D1791" s="126"/>
      <c r="E1791" s="107"/>
      <c r="F1791" s="107"/>
      <c r="G1791" s="107"/>
    </row>
    <row r="1792" spans="4:7" x14ac:dyDescent="0.25">
      <c r="D1792" s="126"/>
      <c r="E1792" s="107"/>
      <c r="F1792" s="107"/>
      <c r="G1792" s="107"/>
    </row>
    <row r="1793" spans="4:7" x14ac:dyDescent="0.25">
      <c r="D1793" s="126"/>
      <c r="E1793" s="107"/>
      <c r="F1793" s="107"/>
      <c r="G1793" s="107"/>
    </row>
    <row r="1794" spans="4:7" x14ac:dyDescent="0.25">
      <c r="D1794" s="126"/>
      <c r="E1794" s="107"/>
      <c r="F1794" s="107"/>
      <c r="G1794" s="107"/>
    </row>
    <row r="1795" spans="4:7" x14ac:dyDescent="0.25">
      <c r="D1795" s="126"/>
      <c r="E1795" s="107"/>
      <c r="F1795" s="107"/>
      <c r="G1795" s="107"/>
    </row>
    <row r="1796" spans="4:7" x14ac:dyDescent="0.25">
      <c r="D1796" s="126"/>
      <c r="E1796" s="107"/>
      <c r="F1796" s="107"/>
      <c r="G1796" s="107"/>
    </row>
    <row r="1797" spans="4:7" x14ac:dyDescent="0.25">
      <c r="D1797" s="126"/>
      <c r="E1797" s="107"/>
      <c r="F1797" s="107"/>
      <c r="G1797" s="107"/>
    </row>
    <row r="1798" spans="4:7" x14ac:dyDescent="0.25">
      <c r="D1798" s="126"/>
      <c r="E1798" s="107"/>
      <c r="F1798" s="107"/>
      <c r="G1798" s="107"/>
    </row>
    <row r="1799" spans="4:7" x14ac:dyDescent="0.25">
      <c r="D1799" s="126"/>
      <c r="E1799" s="107"/>
      <c r="F1799" s="107"/>
      <c r="G1799" s="107"/>
    </row>
    <row r="1800" spans="4:7" x14ac:dyDescent="0.25">
      <c r="D1800" s="126"/>
      <c r="E1800" s="107"/>
      <c r="F1800" s="107"/>
      <c r="G1800" s="107"/>
    </row>
    <row r="1801" spans="4:7" x14ac:dyDescent="0.25">
      <c r="D1801" s="126"/>
      <c r="E1801" s="107"/>
      <c r="F1801" s="107"/>
      <c r="G1801" s="107"/>
    </row>
    <row r="1802" spans="4:7" x14ac:dyDescent="0.25">
      <c r="D1802" s="126"/>
      <c r="E1802" s="107"/>
      <c r="F1802" s="107"/>
      <c r="G1802" s="107"/>
    </row>
    <row r="1803" spans="4:7" x14ac:dyDescent="0.25">
      <c r="D1803" s="126"/>
      <c r="E1803" s="107"/>
      <c r="F1803" s="107"/>
      <c r="G1803" s="107"/>
    </row>
    <row r="1804" spans="4:7" x14ac:dyDescent="0.25">
      <c r="D1804" s="126"/>
      <c r="E1804" s="107"/>
      <c r="F1804" s="107"/>
      <c r="G1804" s="107"/>
    </row>
    <row r="1805" spans="4:7" x14ac:dyDescent="0.25">
      <c r="D1805" s="126"/>
      <c r="E1805" s="107"/>
      <c r="F1805" s="107"/>
      <c r="G1805" s="107"/>
    </row>
    <row r="1806" spans="4:7" x14ac:dyDescent="0.25">
      <c r="D1806" s="126"/>
      <c r="E1806" s="107"/>
      <c r="F1806" s="107"/>
      <c r="G1806" s="107"/>
    </row>
    <row r="1807" spans="4:7" x14ac:dyDescent="0.25">
      <c r="D1807" s="126"/>
      <c r="E1807" s="107"/>
      <c r="F1807" s="107"/>
      <c r="G1807" s="107"/>
    </row>
    <row r="1808" spans="4:7" x14ac:dyDescent="0.25">
      <c r="D1808" s="126"/>
      <c r="E1808" s="107"/>
      <c r="F1808" s="107"/>
      <c r="G1808" s="107"/>
    </row>
    <row r="1809" spans="4:7" x14ac:dyDescent="0.25">
      <c r="D1809" s="126"/>
      <c r="E1809" s="107"/>
      <c r="F1809" s="107"/>
      <c r="G1809" s="107"/>
    </row>
    <row r="1810" spans="4:7" x14ac:dyDescent="0.25">
      <c r="D1810" s="126"/>
      <c r="E1810" s="107"/>
      <c r="F1810" s="107"/>
      <c r="G1810" s="107"/>
    </row>
    <row r="1811" spans="4:7" x14ac:dyDescent="0.25">
      <c r="D1811" s="126"/>
      <c r="E1811" s="107"/>
      <c r="F1811" s="107"/>
      <c r="G1811" s="107"/>
    </row>
    <row r="1812" spans="4:7" x14ac:dyDescent="0.25">
      <c r="D1812" s="126"/>
      <c r="E1812" s="107"/>
      <c r="F1812" s="107"/>
      <c r="G1812" s="107"/>
    </row>
    <row r="1813" spans="4:7" x14ac:dyDescent="0.25">
      <c r="D1813" s="126"/>
      <c r="E1813" s="107"/>
      <c r="F1813" s="107"/>
      <c r="G1813" s="107"/>
    </row>
    <row r="1814" spans="4:7" x14ac:dyDescent="0.25">
      <c r="D1814" s="126"/>
      <c r="E1814" s="107"/>
      <c r="F1814" s="107"/>
      <c r="G1814" s="107"/>
    </row>
    <row r="1815" spans="4:7" x14ac:dyDescent="0.25">
      <c r="D1815" s="126"/>
      <c r="E1815" s="107"/>
      <c r="F1815" s="107"/>
      <c r="G1815" s="107"/>
    </row>
    <row r="1816" spans="4:7" x14ac:dyDescent="0.25">
      <c r="D1816" s="126"/>
      <c r="E1816" s="107"/>
      <c r="F1816" s="107"/>
      <c r="G1816" s="107"/>
    </row>
    <row r="1817" spans="4:7" x14ac:dyDescent="0.25">
      <c r="D1817" s="126"/>
      <c r="E1817" s="107"/>
      <c r="F1817" s="107"/>
      <c r="G1817" s="107"/>
    </row>
    <row r="1818" spans="4:7" x14ac:dyDescent="0.25">
      <c r="D1818" s="126"/>
      <c r="E1818" s="107"/>
      <c r="F1818" s="107"/>
      <c r="G1818" s="107"/>
    </row>
    <row r="1819" spans="4:7" x14ac:dyDescent="0.25">
      <c r="D1819" s="126"/>
      <c r="E1819" s="107"/>
      <c r="F1819" s="107"/>
      <c r="G1819" s="107"/>
    </row>
    <row r="1820" spans="4:7" x14ac:dyDescent="0.25">
      <c r="D1820" s="126"/>
      <c r="E1820" s="107"/>
      <c r="F1820" s="107"/>
      <c r="G1820" s="107"/>
    </row>
    <row r="1821" spans="4:7" x14ac:dyDescent="0.25">
      <c r="D1821" s="126"/>
      <c r="E1821" s="107"/>
      <c r="F1821" s="107"/>
      <c r="G1821" s="107"/>
    </row>
    <row r="1822" spans="4:7" x14ac:dyDescent="0.25">
      <c r="D1822" s="126"/>
      <c r="E1822" s="107"/>
      <c r="F1822" s="107"/>
      <c r="G1822" s="107"/>
    </row>
    <row r="1823" spans="4:7" x14ac:dyDescent="0.25">
      <c r="D1823" s="126"/>
      <c r="E1823" s="107"/>
      <c r="F1823" s="107"/>
      <c r="G1823" s="107"/>
    </row>
    <row r="1824" spans="4:7" x14ac:dyDescent="0.25">
      <c r="D1824" s="126"/>
      <c r="E1824" s="107"/>
      <c r="F1824" s="107"/>
      <c r="G1824" s="107"/>
    </row>
    <row r="1825" spans="4:7" x14ac:dyDescent="0.25">
      <c r="D1825" s="126"/>
      <c r="E1825" s="107"/>
      <c r="F1825" s="107"/>
      <c r="G1825" s="107"/>
    </row>
    <row r="1826" spans="4:7" x14ac:dyDescent="0.25">
      <c r="D1826" s="126"/>
      <c r="E1826" s="107"/>
      <c r="F1826" s="107"/>
      <c r="G1826" s="107"/>
    </row>
    <row r="1827" spans="4:7" x14ac:dyDescent="0.25">
      <c r="D1827" s="126"/>
      <c r="E1827" s="107"/>
      <c r="F1827" s="107"/>
      <c r="G1827" s="107"/>
    </row>
    <row r="1828" spans="4:7" x14ac:dyDescent="0.25">
      <c r="D1828" s="126"/>
      <c r="E1828" s="107"/>
      <c r="F1828" s="107"/>
      <c r="G1828" s="107"/>
    </row>
    <row r="1829" spans="4:7" x14ac:dyDescent="0.25">
      <c r="D1829" s="126"/>
      <c r="E1829" s="107"/>
      <c r="F1829" s="107"/>
      <c r="G1829" s="107"/>
    </row>
    <row r="1830" spans="4:7" x14ac:dyDescent="0.25">
      <c r="D1830" s="126"/>
      <c r="E1830" s="107"/>
      <c r="F1830" s="107"/>
      <c r="G1830" s="107"/>
    </row>
    <row r="1831" spans="4:7" x14ac:dyDescent="0.25">
      <c r="D1831" s="126"/>
      <c r="E1831" s="107"/>
      <c r="F1831" s="107"/>
      <c r="G1831" s="107"/>
    </row>
    <row r="1832" spans="4:7" x14ac:dyDescent="0.25">
      <c r="D1832" s="126"/>
      <c r="E1832" s="107"/>
      <c r="F1832" s="107"/>
      <c r="G1832" s="107"/>
    </row>
    <row r="1833" spans="4:7" x14ac:dyDescent="0.25">
      <c r="D1833" s="126"/>
      <c r="E1833" s="107"/>
      <c r="F1833" s="107"/>
      <c r="G1833" s="107"/>
    </row>
    <row r="1834" spans="4:7" x14ac:dyDescent="0.25">
      <c r="D1834" s="126"/>
      <c r="E1834" s="107"/>
      <c r="F1834" s="107"/>
      <c r="G1834" s="107"/>
    </row>
    <row r="1835" spans="4:7" x14ac:dyDescent="0.25">
      <c r="D1835" s="126"/>
      <c r="E1835" s="107"/>
      <c r="F1835" s="107"/>
      <c r="G1835" s="107"/>
    </row>
    <row r="1836" spans="4:7" x14ac:dyDescent="0.25">
      <c r="D1836" s="126"/>
      <c r="E1836" s="107"/>
      <c r="F1836" s="107"/>
      <c r="G1836" s="107"/>
    </row>
    <row r="1837" spans="4:7" x14ac:dyDescent="0.25">
      <c r="D1837" s="126"/>
      <c r="E1837" s="107"/>
      <c r="F1837" s="107"/>
      <c r="G1837" s="107"/>
    </row>
    <row r="1838" spans="4:7" x14ac:dyDescent="0.25">
      <c r="D1838" s="126"/>
      <c r="E1838" s="107"/>
      <c r="F1838" s="107"/>
      <c r="G1838" s="107"/>
    </row>
    <row r="1839" spans="4:7" x14ac:dyDescent="0.25">
      <c r="D1839" s="126"/>
      <c r="E1839" s="107"/>
      <c r="F1839" s="107"/>
      <c r="G1839" s="107"/>
    </row>
    <row r="1840" spans="4:7" x14ac:dyDescent="0.25">
      <c r="D1840" s="126"/>
      <c r="E1840" s="107"/>
      <c r="F1840" s="107"/>
      <c r="G1840" s="107"/>
    </row>
    <row r="1841" spans="4:7" x14ac:dyDescent="0.25">
      <c r="D1841" s="126"/>
      <c r="E1841" s="107"/>
      <c r="F1841" s="107"/>
      <c r="G1841" s="107"/>
    </row>
    <row r="1842" spans="4:7" x14ac:dyDescent="0.25">
      <c r="D1842" s="126"/>
      <c r="E1842" s="107"/>
      <c r="F1842" s="107"/>
      <c r="G1842" s="107"/>
    </row>
    <row r="1843" spans="4:7" x14ac:dyDescent="0.25">
      <c r="D1843" s="126"/>
      <c r="E1843" s="107"/>
      <c r="F1843" s="107"/>
      <c r="G1843" s="107"/>
    </row>
    <row r="1844" spans="4:7" x14ac:dyDescent="0.25">
      <c r="D1844" s="126"/>
      <c r="E1844" s="107"/>
      <c r="F1844" s="107"/>
      <c r="G1844" s="107"/>
    </row>
    <row r="1845" spans="4:7" x14ac:dyDescent="0.25">
      <c r="D1845" s="126"/>
      <c r="E1845" s="107"/>
      <c r="F1845" s="107"/>
      <c r="G1845" s="107"/>
    </row>
    <row r="1846" spans="4:7" x14ac:dyDescent="0.25">
      <c r="D1846" s="126"/>
      <c r="E1846" s="107"/>
      <c r="F1846" s="107"/>
      <c r="G1846" s="107"/>
    </row>
    <row r="1847" spans="4:7" x14ac:dyDescent="0.25">
      <c r="D1847" s="126"/>
      <c r="E1847" s="107"/>
      <c r="F1847" s="107"/>
      <c r="G1847" s="107"/>
    </row>
    <row r="1848" spans="4:7" x14ac:dyDescent="0.25">
      <c r="D1848" s="126"/>
      <c r="E1848" s="107"/>
      <c r="F1848" s="107"/>
      <c r="G1848" s="107"/>
    </row>
    <row r="1849" spans="4:7" x14ac:dyDescent="0.25">
      <c r="D1849" s="126"/>
      <c r="E1849" s="107"/>
      <c r="F1849" s="107"/>
      <c r="G1849" s="107"/>
    </row>
    <row r="1850" spans="4:7" x14ac:dyDescent="0.25">
      <c r="D1850" s="126"/>
      <c r="E1850" s="107"/>
      <c r="F1850" s="107"/>
      <c r="G1850" s="107"/>
    </row>
    <row r="1851" spans="4:7" x14ac:dyDescent="0.25">
      <c r="D1851" s="126"/>
      <c r="E1851" s="107"/>
      <c r="F1851" s="107"/>
      <c r="G1851" s="107"/>
    </row>
    <row r="1852" spans="4:7" x14ac:dyDescent="0.25">
      <c r="D1852" s="126"/>
      <c r="E1852" s="107"/>
      <c r="F1852" s="107"/>
      <c r="G1852" s="107"/>
    </row>
    <row r="1853" spans="4:7" x14ac:dyDescent="0.25">
      <c r="D1853" s="126"/>
      <c r="E1853" s="107"/>
      <c r="F1853" s="107"/>
      <c r="G1853" s="107"/>
    </row>
    <row r="1854" spans="4:7" x14ac:dyDescent="0.25">
      <c r="D1854" s="126"/>
      <c r="E1854" s="107"/>
      <c r="F1854" s="107"/>
      <c r="G1854" s="107"/>
    </row>
    <row r="1855" spans="4:7" x14ac:dyDescent="0.25">
      <c r="D1855" s="126"/>
      <c r="E1855" s="107"/>
      <c r="F1855" s="107"/>
      <c r="G1855" s="107"/>
    </row>
    <row r="1856" spans="4:7" x14ac:dyDescent="0.25">
      <c r="D1856" s="126"/>
      <c r="E1856" s="107"/>
      <c r="F1856" s="107"/>
      <c r="G1856" s="107"/>
    </row>
    <row r="1857" spans="4:7" x14ac:dyDescent="0.25">
      <c r="D1857" s="126"/>
      <c r="E1857" s="107"/>
      <c r="F1857" s="107"/>
      <c r="G1857" s="107"/>
    </row>
    <row r="1858" spans="4:7" x14ac:dyDescent="0.25">
      <c r="D1858" s="126"/>
      <c r="E1858" s="107"/>
      <c r="F1858" s="107"/>
      <c r="G1858" s="107"/>
    </row>
    <row r="1859" spans="4:7" x14ac:dyDescent="0.25">
      <c r="D1859" s="126"/>
      <c r="E1859" s="107"/>
      <c r="F1859" s="107"/>
      <c r="G1859" s="107"/>
    </row>
    <row r="1860" spans="4:7" x14ac:dyDescent="0.25">
      <c r="D1860" s="126"/>
      <c r="E1860" s="107"/>
      <c r="F1860" s="107"/>
      <c r="G1860" s="107"/>
    </row>
    <row r="1861" spans="4:7" x14ac:dyDescent="0.25">
      <c r="D1861" s="126"/>
      <c r="E1861" s="107"/>
      <c r="F1861" s="107"/>
      <c r="G1861" s="107"/>
    </row>
    <row r="1862" spans="4:7" x14ac:dyDescent="0.25">
      <c r="D1862" s="126"/>
      <c r="E1862" s="107"/>
      <c r="F1862" s="107"/>
      <c r="G1862" s="107"/>
    </row>
    <row r="1863" spans="4:7" x14ac:dyDescent="0.25">
      <c r="D1863" s="126"/>
      <c r="E1863" s="107"/>
      <c r="F1863" s="107"/>
      <c r="G1863" s="107"/>
    </row>
    <row r="1864" spans="4:7" x14ac:dyDescent="0.25">
      <c r="D1864" s="126"/>
      <c r="E1864" s="107"/>
      <c r="F1864" s="107"/>
      <c r="G1864" s="107"/>
    </row>
    <row r="1865" spans="4:7" x14ac:dyDescent="0.25">
      <c r="D1865" s="126"/>
      <c r="E1865" s="107"/>
      <c r="F1865" s="107"/>
      <c r="G1865" s="107"/>
    </row>
    <row r="1866" spans="4:7" x14ac:dyDescent="0.25">
      <c r="D1866" s="126"/>
      <c r="E1866" s="107"/>
      <c r="F1866" s="107"/>
      <c r="G1866" s="107"/>
    </row>
    <row r="1867" spans="4:7" x14ac:dyDescent="0.25">
      <c r="D1867" s="126"/>
      <c r="E1867" s="107"/>
      <c r="F1867" s="107"/>
      <c r="G1867" s="107"/>
    </row>
    <row r="1868" spans="4:7" x14ac:dyDescent="0.25">
      <c r="D1868" s="126"/>
      <c r="E1868" s="107"/>
      <c r="F1868" s="107"/>
      <c r="G1868" s="107"/>
    </row>
    <row r="1869" spans="4:7" x14ac:dyDescent="0.25">
      <c r="D1869" s="126"/>
      <c r="E1869" s="107"/>
      <c r="F1869" s="107"/>
      <c r="G1869" s="107"/>
    </row>
    <row r="1870" spans="4:7" x14ac:dyDescent="0.25">
      <c r="D1870" s="126"/>
      <c r="E1870" s="107"/>
      <c r="F1870" s="107"/>
      <c r="G1870" s="107"/>
    </row>
    <row r="1871" spans="4:7" x14ac:dyDescent="0.25">
      <c r="D1871" s="126"/>
      <c r="E1871" s="107"/>
      <c r="F1871" s="107"/>
      <c r="G1871" s="107"/>
    </row>
    <row r="1872" spans="4:7" x14ac:dyDescent="0.25">
      <c r="D1872" s="126"/>
      <c r="E1872" s="107"/>
      <c r="F1872" s="107"/>
      <c r="G1872" s="107"/>
    </row>
    <row r="1873" spans="4:7" x14ac:dyDescent="0.25">
      <c r="D1873" s="126"/>
      <c r="E1873" s="107"/>
      <c r="F1873" s="107"/>
      <c r="G1873" s="107"/>
    </row>
    <row r="1874" spans="4:7" x14ac:dyDescent="0.25">
      <c r="D1874" s="126"/>
      <c r="E1874" s="107"/>
      <c r="F1874" s="107"/>
      <c r="G1874" s="107"/>
    </row>
    <row r="1875" spans="4:7" x14ac:dyDescent="0.25">
      <c r="D1875" s="126"/>
      <c r="E1875" s="107"/>
      <c r="F1875" s="107"/>
      <c r="G1875" s="107"/>
    </row>
    <row r="1876" spans="4:7" x14ac:dyDescent="0.25">
      <c r="D1876" s="126"/>
      <c r="E1876" s="107"/>
      <c r="F1876" s="107"/>
      <c r="G1876" s="107"/>
    </row>
    <row r="1877" spans="4:7" x14ac:dyDescent="0.25">
      <c r="D1877" s="126"/>
      <c r="E1877" s="107"/>
      <c r="F1877" s="107"/>
      <c r="G1877" s="107"/>
    </row>
    <row r="1878" spans="4:7" x14ac:dyDescent="0.25">
      <c r="D1878" s="126"/>
      <c r="E1878" s="107"/>
      <c r="F1878" s="107"/>
      <c r="G1878" s="107"/>
    </row>
    <row r="1879" spans="4:7" x14ac:dyDescent="0.25">
      <c r="D1879" s="126"/>
      <c r="E1879" s="107"/>
      <c r="F1879" s="107"/>
      <c r="G1879" s="107"/>
    </row>
    <row r="1880" spans="4:7" x14ac:dyDescent="0.25">
      <c r="D1880" s="126"/>
      <c r="E1880" s="107"/>
      <c r="F1880" s="107"/>
      <c r="G1880" s="107"/>
    </row>
    <row r="1881" spans="4:7" x14ac:dyDescent="0.25">
      <c r="D1881" s="126"/>
      <c r="E1881" s="107"/>
      <c r="F1881" s="107"/>
      <c r="G1881" s="107"/>
    </row>
    <row r="1882" spans="4:7" x14ac:dyDescent="0.25">
      <c r="D1882" s="126"/>
      <c r="E1882" s="107"/>
      <c r="F1882" s="107"/>
      <c r="G1882" s="107"/>
    </row>
    <row r="1883" spans="4:7" x14ac:dyDescent="0.25">
      <c r="D1883" s="126"/>
      <c r="E1883" s="107"/>
      <c r="F1883" s="107"/>
      <c r="G1883" s="107"/>
    </row>
    <row r="1884" spans="4:7" x14ac:dyDescent="0.25">
      <c r="D1884" s="126"/>
      <c r="E1884" s="107"/>
      <c r="F1884" s="107"/>
      <c r="G1884" s="107"/>
    </row>
    <row r="1885" spans="4:7" x14ac:dyDescent="0.25">
      <c r="D1885" s="126"/>
      <c r="E1885" s="107"/>
      <c r="F1885" s="107"/>
      <c r="G1885" s="107"/>
    </row>
    <row r="1886" spans="4:7" x14ac:dyDescent="0.25">
      <c r="D1886" s="126"/>
      <c r="E1886" s="107"/>
      <c r="F1886" s="107"/>
      <c r="G1886" s="107"/>
    </row>
    <row r="1887" spans="4:7" x14ac:dyDescent="0.25">
      <c r="D1887" s="126"/>
      <c r="E1887" s="107"/>
      <c r="F1887" s="107"/>
      <c r="G1887" s="107"/>
    </row>
    <row r="1888" spans="4:7" x14ac:dyDescent="0.25">
      <c r="D1888" s="126"/>
      <c r="E1888" s="107"/>
      <c r="F1888" s="107"/>
      <c r="G1888" s="107"/>
    </row>
    <row r="1889" spans="4:7" x14ac:dyDescent="0.25">
      <c r="D1889" s="126"/>
      <c r="E1889" s="107"/>
      <c r="F1889" s="107"/>
      <c r="G1889" s="107"/>
    </row>
    <row r="1890" spans="4:7" x14ac:dyDescent="0.25">
      <c r="D1890" s="126"/>
      <c r="E1890" s="107"/>
      <c r="F1890" s="107"/>
      <c r="G1890" s="107"/>
    </row>
    <row r="1891" spans="4:7" x14ac:dyDescent="0.25">
      <c r="D1891" s="126"/>
      <c r="E1891" s="107"/>
      <c r="F1891" s="107"/>
      <c r="G1891" s="107"/>
    </row>
    <row r="1892" spans="4:7" x14ac:dyDescent="0.25">
      <c r="D1892" s="126"/>
      <c r="E1892" s="107"/>
      <c r="F1892" s="107"/>
      <c r="G1892" s="107"/>
    </row>
    <row r="1893" spans="4:7" x14ac:dyDescent="0.25">
      <c r="D1893" s="126"/>
      <c r="E1893" s="107"/>
      <c r="F1893" s="107"/>
      <c r="G1893" s="107"/>
    </row>
    <row r="1894" spans="4:7" x14ac:dyDescent="0.25">
      <c r="D1894" s="126"/>
      <c r="E1894" s="107"/>
      <c r="F1894" s="107"/>
      <c r="G1894" s="107"/>
    </row>
    <row r="1895" spans="4:7" x14ac:dyDescent="0.25">
      <c r="D1895" s="126"/>
      <c r="E1895" s="107"/>
      <c r="F1895" s="107"/>
      <c r="G1895" s="107"/>
    </row>
    <row r="1896" spans="4:7" x14ac:dyDescent="0.25">
      <c r="D1896" s="126"/>
      <c r="E1896" s="107"/>
      <c r="F1896" s="107"/>
      <c r="G1896" s="107"/>
    </row>
    <row r="1897" spans="4:7" x14ac:dyDescent="0.25">
      <c r="D1897" s="126"/>
      <c r="E1897" s="107"/>
      <c r="F1897" s="107"/>
      <c r="G1897" s="107"/>
    </row>
    <row r="1898" spans="4:7" x14ac:dyDescent="0.25">
      <c r="D1898" s="126"/>
      <c r="E1898" s="107"/>
      <c r="F1898" s="107"/>
      <c r="G1898" s="107"/>
    </row>
    <row r="1899" spans="4:7" x14ac:dyDescent="0.25">
      <c r="D1899" s="126"/>
      <c r="E1899" s="107"/>
      <c r="F1899" s="107"/>
      <c r="G1899" s="107"/>
    </row>
    <row r="1900" spans="4:7" x14ac:dyDescent="0.25">
      <c r="D1900" s="126"/>
      <c r="E1900" s="107"/>
      <c r="F1900" s="107"/>
      <c r="G1900" s="107"/>
    </row>
    <row r="1901" spans="4:7" x14ac:dyDescent="0.25">
      <c r="D1901" s="126"/>
      <c r="E1901" s="107"/>
      <c r="F1901" s="107"/>
      <c r="G1901" s="107"/>
    </row>
    <row r="1902" spans="4:7" x14ac:dyDescent="0.25">
      <c r="D1902" s="126"/>
      <c r="E1902" s="107"/>
      <c r="F1902" s="107"/>
      <c r="G1902" s="107"/>
    </row>
    <row r="1903" spans="4:7" x14ac:dyDescent="0.25">
      <c r="D1903" s="126"/>
      <c r="E1903" s="107"/>
      <c r="F1903" s="107"/>
      <c r="G1903" s="107"/>
    </row>
    <row r="1904" spans="4:7" x14ac:dyDescent="0.25">
      <c r="D1904" s="126"/>
      <c r="E1904" s="107"/>
      <c r="F1904" s="107"/>
      <c r="G1904" s="107"/>
    </row>
    <row r="1905" spans="4:7" x14ac:dyDescent="0.25">
      <c r="D1905" s="126"/>
      <c r="E1905" s="107"/>
      <c r="F1905" s="107"/>
      <c r="G1905" s="107"/>
    </row>
    <row r="1906" spans="4:7" x14ac:dyDescent="0.25">
      <c r="D1906" s="126"/>
      <c r="E1906" s="107"/>
      <c r="F1906" s="107"/>
      <c r="G1906" s="107"/>
    </row>
    <row r="1907" spans="4:7" x14ac:dyDescent="0.25">
      <c r="D1907" s="126"/>
      <c r="E1907" s="107"/>
      <c r="F1907" s="107"/>
      <c r="G1907" s="107"/>
    </row>
    <row r="1908" spans="4:7" x14ac:dyDescent="0.25">
      <c r="D1908" s="126"/>
      <c r="E1908" s="107"/>
      <c r="F1908" s="107"/>
      <c r="G1908" s="107"/>
    </row>
    <row r="1909" spans="4:7" x14ac:dyDescent="0.25">
      <c r="D1909" s="126"/>
      <c r="E1909" s="107"/>
      <c r="F1909" s="107"/>
      <c r="G1909" s="107"/>
    </row>
    <row r="1910" spans="4:7" x14ac:dyDescent="0.25">
      <c r="D1910" s="126"/>
      <c r="E1910" s="107"/>
      <c r="F1910" s="107"/>
      <c r="G1910" s="107"/>
    </row>
    <row r="1911" spans="4:7" x14ac:dyDescent="0.25">
      <c r="D1911" s="126"/>
      <c r="E1911" s="107"/>
      <c r="F1911" s="107"/>
      <c r="G1911" s="107"/>
    </row>
    <row r="1912" spans="4:7" x14ac:dyDescent="0.25">
      <c r="D1912" s="126"/>
      <c r="E1912" s="107"/>
      <c r="F1912" s="107"/>
      <c r="G1912" s="107"/>
    </row>
    <row r="1913" spans="4:7" x14ac:dyDescent="0.25">
      <c r="D1913" s="126"/>
      <c r="E1913" s="107"/>
      <c r="F1913" s="107"/>
      <c r="G1913" s="107"/>
    </row>
    <row r="1914" spans="4:7" x14ac:dyDescent="0.25">
      <c r="D1914" s="126"/>
      <c r="E1914" s="107"/>
      <c r="F1914" s="107"/>
      <c r="G1914" s="107"/>
    </row>
    <row r="1915" spans="4:7" x14ac:dyDescent="0.25">
      <c r="D1915" s="126"/>
      <c r="E1915" s="107"/>
      <c r="F1915" s="107"/>
      <c r="G1915" s="107"/>
    </row>
    <row r="1916" spans="4:7" x14ac:dyDescent="0.25">
      <c r="D1916" s="126"/>
      <c r="E1916" s="107"/>
      <c r="F1916" s="107"/>
      <c r="G1916" s="107"/>
    </row>
    <row r="1917" spans="4:7" x14ac:dyDescent="0.25">
      <c r="D1917" s="126"/>
      <c r="E1917" s="107"/>
      <c r="F1917" s="107"/>
      <c r="G1917" s="107"/>
    </row>
    <row r="1918" spans="4:7" x14ac:dyDescent="0.25">
      <c r="D1918" s="126"/>
      <c r="E1918" s="107"/>
      <c r="F1918" s="107"/>
      <c r="G1918" s="107"/>
    </row>
    <row r="1919" spans="4:7" x14ac:dyDescent="0.25">
      <c r="D1919" s="126"/>
      <c r="E1919" s="107"/>
      <c r="F1919" s="107"/>
      <c r="G1919" s="107"/>
    </row>
    <row r="1920" spans="4:7" x14ac:dyDescent="0.25">
      <c r="D1920" s="126"/>
      <c r="E1920" s="107"/>
      <c r="F1920" s="107"/>
      <c r="G1920" s="107"/>
    </row>
    <row r="1921" spans="4:7" x14ac:dyDescent="0.25">
      <c r="D1921" s="126"/>
      <c r="E1921" s="107"/>
      <c r="F1921" s="107"/>
      <c r="G1921" s="107"/>
    </row>
    <row r="1922" spans="4:7" x14ac:dyDescent="0.25">
      <c r="D1922" s="126"/>
      <c r="E1922" s="107"/>
      <c r="F1922" s="107"/>
      <c r="G1922" s="107"/>
    </row>
    <row r="1923" spans="4:7" x14ac:dyDescent="0.25">
      <c r="D1923" s="126"/>
      <c r="E1923" s="107"/>
      <c r="F1923" s="107"/>
      <c r="G1923" s="107"/>
    </row>
    <row r="1924" spans="4:7" x14ac:dyDescent="0.25">
      <c r="D1924" s="126"/>
      <c r="E1924" s="107"/>
      <c r="F1924" s="107"/>
      <c r="G1924" s="107"/>
    </row>
    <row r="1925" spans="4:7" x14ac:dyDescent="0.25">
      <c r="D1925" s="126"/>
      <c r="E1925" s="107"/>
      <c r="F1925" s="107"/>
      <c r="G1925" s="107"/>
    </row>
    <row r="1926" spans="4:7" x14ac:dyDescent="0.25">
      <c r="D1926" s="126"/>
      <c r="E1926" s="107"/>
      <c r="F1926" s="107"/>
      <c r="G1926" s="107"/>
    </row>
    <row r="1927" spans="4:7" x14ac:dyDescent="0.25">
      <c r="D1927" s="126"/>
      <c r="E1927" s="107"/>
      <c r="F1927" s="107"/>
      <c r="G1927" s="107"/>
    </row>
    <row r="1928" spans="4:7" x14ac:dyDescent="0.25">
      <c r="D1928" s="126"/>
      <c r="E1928" s="107"/>
      <c r="F1928" s="107"/>
      <c r="G1928" s="107"/>
    </row>
    <row r="1929" spans="4:7" x14ac:dyDescent="0.25">
      <c r="D1929" s="126"/>
      <c r="E1929" s="107"/>
      <c r="F1929" s="107"/>
      <c r="G1929" s="107"/>
    </row>
    <row r="1930" spans="4:7" x14ac:dyDescent="0.25">
      <c r="D1930" s="126"/>
      <c r="E1930" s="107"/>
      <c r="F1930" s="107"/>
      <c r="G1930" s="107"/>
    </row>
    <row r="1931" spans="4:7" x14ac:dyDescent="0.25">
      <c r="D1931" s="126"/>
      <c r="E1931" s="107"/>
      <c r="F1931" s="107"/>
      <c r="G1931" s="107"/>
    </row>
    <row r="1932" spans="4:7" x14ac:dyDescent="0.25">
      <c r="D1932" s="126"/>
      <c r="E1932" s="107"/>
      <c r="F1932" s="107"/>
      <c r="G1932" s="107"/>
    </row>
    <row r="1933" spans="4:7" x14ac:dyDescent="0.25">
      <c r="D1933" s="126"/>
      <c r="E1933" s="107"/>
      <c r="F1933" s="107"/>
      <c r="G1933" s="107"/>
    </row>
    <row r="1934" spans="4:7" x14ac:dyDescent="0.25">
      <c r="D1934" s="126"/>
      <c r="E1934" s="107"/>
      <c r="F1934" s="107"/>
      <c r="G1934" s="107"/>
    </row>
    <row r="1935" spans="4:7" x14ac:dyDescent="0.25">
      <c r="D1935" s="126"/>
      <c r="E1935" s="107"/>
      <c r="F1935" s="107"/>
      <c r="G1935" s="107"/>
    </row>
    <row r="1936" spans="4:7" x14ac:dyDescent="0.25">
      <c r="D1936" s="126"/>
      <c r="E1936" s="107"/>
      <c r="F1936" s="107"/>
      <c r="G1936" s="107"/>
    </row>
    <row r="1937" spans="4:7" x14ac:dyDescent="0.25">
      <c r="D1937" s="126"/>
      <c r="E1937" s="107"/>
      <c r="F1937" s="107"/>
      <c r="G1937" s="107"/>
    </row>
    <row r="1938" spans="4:7" x14ac:dyDescent="0.25">
      <c r="D1938" s="126"/>
      <c r="E1938" s="107"/>
      <c r="F1938" s="107"/>
      <c r="G1938" s="107"/>
    </row>
    <row r="1939" spans="4:7" x14ac:dyDescent="0.25">
      <c r="D1939" s="126"/>
      <c r="E1939" s="107"/>
      <c r="F1939" s="107"/>
      <c r="G1939" s="107"/>
    </row>
    <row r="1940" spans="4:7" x14ac:dyDescent="0.25">
      <c r="D1940" s="126"/>
      <c r="E1940" s="107"/>
      <c r="F1940" s="107"/>
      <c r="G1940" s="107"/>
    </row>
    <row r="1941" spans="4:7" x14ac:dyDescent="0.25">
      <c r="D1941" s="126"/>
      <c r="E1941" s="107"/>
      <c r="F1941" s="107"/>
      <c r="G1941" s="107"/>
    </row>
    <row r="1942" spans="4:7" x14ac:dyDescent="0.25">
      <c r="D1942" s="126"/>
      <c r="E1942" s="107"/>
      <c r="F1942" s="107"/>
      <c r="G1942" s="107"/>
    </row>
    <row r="1943" spans="4:7" x14ac:dyDescent="0.25">
      <c r="D1943" s="126"/>
      <c r="E1943" s="107"/>
      <c r="F1943" s="107"/>
      <c r="G1943" s="107"/>
    </row>
    <row r="1944" spans="4:7" x14ac:dyDescent="0.25">
      <c r="D1944" s="126"/>
      <c r="E1944" s="107"/>
      <c r="F1944" s="107"/>
      <c r="G1944" s="107"/>
    </row>
    <row r="1945" spans="4:7" x14ac:dyDescent="0.25">
      <c r="D1945" s="126"/>
      <c r="E1945" s="107"/>
      <c r="F1945" s="107"/>
      <c r="G1945" s="107"/>
    </row>
    <row r="1946" spans="4:7" x14ac:dyDescent="0.25">
      <c r="D1946" s="126"/>
      <c r="E1946" s="107"/>
      <c r="F1946" s="107"/>
      <c r="G1946" s="107"/>
    </row>
    <row r="1947" spans="4:7" x14ac:dyDescent="0.25">
      <c r="D1947" s="126"/>
      <c r="E1947" s="107"/>
      <c r="F1947" s="107"/>
      <c r="G1947" s="107"/>
    </row>
    <row r="1948" spans="4:7" x14ac:dyDescent="0.25">
      <c r="D1948" s="126"/>
      <c r="E1948" s="107"/>
      <c r="F1948" s="107"/>
      <c r="G1948" s="107"/>
    </row>
    <row r="1949" spans="4:7" x14ac:dyDescent="0.25">
      <c r="D1949" s="126"/>
      <c r="E1949" s="107"/>
      <c r="F1949" s="107"/>
      <c r="G1949" s="107"/>
    </row>
    <row r="1950" spans="4:7" x14ac:dyDescent="0.25">
      <c r="D1950" s="126"/>
      <c r="E1950" s="107"/>
      <c r="F1950" s="107"/>
      <c r="G1950" s="107"/>
    </row>
    <row r="1951" spans="4:7" x14ac:dyDescent="0.25">
      <c r="D1951" s="126"/>
      <c r="E1951" s="107"/>
      <c r="F1951" s="107"/>
      <c r="G1951" s="107"/>
    </row>
    <row r="1952" spans="4:7" x14ac:dyDescent="0.25">
      <c r="D1952" s="126"/>
      <c r="E1952" s="107"/>
      <c r="F1952" s="107"/>
      <c r="G1952" s="107"/>
    </row>
    <row r="1953" spans="4:7" x14ac:dyDescent="0.25">
      <c r="D1953" s="126"/>
      <c r="E1953" s="107"/>
      <c r="F1953" s="107"/>
      <c r="G1953" s="107"/>
    </row>
    <row r="1954" spans="4:7" x14ac:dyDescent="0.25">
      <c r="D1954" s="126"/>
      <c r="E1954" s="107"/>
      <c r="F1954" s="107"/>
      <c r="G1954" s="107"/>
    </row>
    <row r="1955" spans="4:7" x14ac:dyDescent="0.25">
      <c r="D1955" s="126"/>
      <c r="E1955" s="107"/>
      <c r="F1955" s="107"/>
      <c r="G1955" s="107"/>
    </row>
    <row r="1956" spans="4:7" x14ac:dyDescent="0.25">
      <c r="D1956" s="126"/>
      <c r="E1956" s="107"/>
      <c r="F1956" s="107"/>
      <c r="G1956" s="107"/>
    </row>
    <row r="1957" spans="4:7" x14ac:dyDescent="0.25">
      <c r="D1957" s="126"/>
      <c r="E1957" s="107"/>
      <c r="F1957" s="107"/>
      <c r="G1957" s="107"/>
    </row>
    <row r="1958" spans="4:7" x14ac:dyDescent="0.25">
      <c r="D1958" s="126"/>
      <c r="E1958" s="107"/>
      <c r="F1958" s="107"/>
      <c r="G1958" s="107"/>
    </row>
    <row r="1959" spans="4:7" x14ac:dyDescent="0.25">
      <c r="D1959" s="126"/>
      <c r="E1959" s="107"/>
      <c r="F1959" s="107"/>
      <c r="G1959" s="107"/>
    </row>
    <row r="1960" spans="4:7" x14ac:dyDescent="0.25">
      <c r="D1960" s="126"/>
      <c r="E1960" s="107"/>
      <c r="F1960" s="107"/>
      <c r="G1960" s="107"/>
    </row>
    <row r="1961" spans="4:7" x14ac:dyDescent="0.25">
      <c r="D1961" s="126"/>
      <c r="E1961" s="107"/>
      <c r="F1961" s="107"/>
      <c r="G1961" s="107"/>
    </row>
    <row r="1962" spans="4:7" x14ac:dyDescent="0.25">
      <c r="D1962" s="126"/>
      <c r="E1962" s="107"/>
      <c r="F1962" s="107"/>
      <c r="G1962" s="107"/>
    </row>
    <row r="1963" spans="4:7" x14ac:dyDescent="0.25">
      <c r="D1963" s="126"/>
      <c r="E1963" s="107"/>
      <c r="F1963" s="107"/>
      <c r="G1963" s="107"/>
    </row>
    <row r="1964" spans="4:7" x14ac:dyDescent="0.25">
      <c r="D1964" s="126"/>
      <c r="E1964" s="107"/>
      <c r="F1964" s="107"/>
      <c r="G1964" s="107"/>
    </row>
    <row r="1965" spans="4:7" x14ac:dyDescent="0.25">
      <c r="D1965" s="126"/>
      <c r="E1965" s="107"/>
      <c r="F1965" s="107"/>
      <c r="G1965" s="107"/>
    </row>
    <row r="1966" spans="4:7" x14ac:dyDescent="0.25">
      <c r="D1966" s="126"/>
      <c r="E1966" s="107"/>
      <c r="F1966" s="107"/>
      <c r="G1966" s="107"/>
    </row>
    <row r="1967" spans="4:7" x14ac:dyDescent="0.25">
      <c r="D1967" s="126"/>
      <c r="E1967" s="107"/>
      <c r="F1967" s="107"/>
      <c r="G1967" s="107"/>
    </row>
    <row r="1968" spans="4:7" x14ac:dyDescent="0.25">
      <c r="D1968" s="126"/>
      <c r="E1968" s="107"/>
      <c r="F1968" s="107"/>
      <c r="G1968" s="107"/>
    </row>
    <row r="1969" spans="4:7" x14ac:dyDescent="0.25">
      <c r="D1969" s="126"/>
      <c r="E1969" s="107"/>
      <c r="F1969" s="107"/>
      <c r="G1969" s="107"/>
    </row>
    <row r="1970" spans="4:7" x14ac:dyDescent="0.25">
      <c r="D1970" s="126"/>
      <c r="E1970" s="107"/>
      <c r="F1970" s="107"/>
      <c r="G1970" s="107"/>
    </row>
    <row r="1971" spans="4:7" x14ac:dyDescent="0.25">
      <c r="D1971" s="126"/>
      <c r="E1971" s="107"/>
      <c r="F1971" s="107"/>
      <c r="G1971" s="107"/>
    </row>
    <row r="1972" spans="4:7" x14ac:dyDescent="0.25">
      <c r="D1972" s="126"/>
      <c r="E1972" s="107"/>
      <c r="F1972" s="107"/>
      <c r="G1972" s="107"/>
    </row>
    <row r="1973" spans="4:7" x14ac:dyDescent="0.25">
      <c r="D1973" s="126"/>
      <c r="E1973" s="107"/>
      <c r="F1973" s="107"/>
      <c r="G1973" s="107"/>
    </row>
    <row r="1974" spans="4:7" x14ac:dyDescent="0.25">
      <c r="D1974" s="126"/>
      <c r="E1974" s="107"/>
      <c r="F1974" s="107"/>
      <c r="G1974" s="107"/>
    </row>
    <row r="1975" spans="4:7" x14ac:dyDescent="0.25">
      <c r="D1975" s="126"/>
      <c r="E1975" s="107"/>
      <c r="F1975" s="107"/>
      <c r="G1975" s="107"/>
    </row>
    <row r="1976" spans="4:7" x14ac:dyDescent="0.25">
      <c r="D1976" s="126"/>
      <c r="E1976" s="107"/>
      <c r="F1976" s="107"/>
      <c r="G1976" s="107"/>
    </row>
    <row r="1977" spans="4:7" x14ac:dyDescent="0.25">
      <c r="D1977" s="126"/>
      <c r="E1977" s="107"/>
      <c r="F1977" s="107"/>
      <c r="G1977" s="107"/>
    </row>
    <row r="1978" spans="4:7" x14ac:dyDescent="0.25">
      <c r="D1978" s="126"/>
      <c r="E1978" s="107"/>
      <c r="F1978" s="107"/>
      <c r="G1978" s="107"/>
    </row>
    <row r="1979" spans="4:7" x14ac:dyDescent="0.25">
      <c r="D1979" s="126"/>
      <c r="E1979" s="107"/>
      <c r="F1979" s="107"/>
      <c r="G1979" s="107"/>
    </row>
    <row r="1980" spans="4:7" x14ac:dyDescent="0.25">
      <c r="D1980" s="126"/>
      <c r="E1980" s="107"/>
      <c r="F1980" s="107"/>
      <c r="G1980" s="107"/>
    </row>
    <row r="1981" spans="4:7" x14ac:dyDescent="0.25">
      <c r="D1981" s="126"/>
      <c r="E1981" s="107"/>
      <c r="F1981" s="107"/>
      <c r="G1981" s="107"/>
    </row>
    <row r="1982" spans="4:7" x14ac:dyDescent="0.25">
      <c r="D1982" s="126"/>
      <c r="E1982" s="107"/>
      <c r="F1982" s="107"/>
      <c r="G1982" s="107"/>
    </row>
    <row r="1983" spans="4:7" x14ac:dyDescent="0.25">
      <c r="D1983" s="126"/>
      <c r="E1983" s="107"/>
      <c r="F1983" s="107"/>
      <c r="G1983" s="107"/>
    </row>
    <row r="1984" spans="4:7" x14ac:dyDescent="0.25">
      <c r="D1984" s="126"/>
      <c r="E1984" s="107"/>
      <c r="F1984" s="107"/>
      <c r="G1984" s="107"/>
    </row>
    <row r="1985" spans="4:7" x14ac:dyDescent="0.25">
      <c r="D1985" s="126"/>
      <c r="E1985" s="107"/>
      <c r="F1985" s="107"/>
      <c r="G1985" s="107"/>
    </row>
    <row r="1986" spans="4:7" x14ac:dyDescent="0.25">
      <c r="D1986" s="126"/>
      <c r="E1986" s="107"/>
      <c r="F1986" s="107"/>
      <c r="G1986" s="107"/>
    </row>
    <row r="1987" spans="4:7" x14ac:dyDescent="0.25">
      <c r="D1987" s="126"/>
      <c r="E1987" s="107"/>
      <c r="F1987" s="107"/>
      <c r="G1987" s="107"/>
    </row>
    <row r="1988" spans="4:7" x14ac:dyDescent="0.25">
      <c r="D1988" s="126"/>
      <c r="E1988" s="107"/>
      <c r="F1988" s="107"/>
      <c r="G1988" s="107"/>
    </row>
    <row r="1989" spans="4:7" x14ac:dyDescent="0.25">
      <c r="D1989" s="126"/>
      <c r="E1989" s="107"/>
      <c r="F1989" s="107"/>
      <c r="G1989" s="107"/>
    </row>
    <row r="1990" spans="4:7" x14ac:dyDescent="0.25">
      <c r="D1990" s="126"/>
      <c r="E1990" s="107"/>
      <c r="F1990" s="107"/>
      <c r="G1990" s="107"/>
    </row>
    <row r="1991" spans="4:7" x14ac:dyDescent="0.25">
      <c r="D1991" s="126"/>
      <c r="E1991" s="107"/>
      <c r="F1991" s="107"/>
      <c r="G1991" s="107"/>
    </row>
    <row r="1992" spans="4:7" x14ac:dyDescent="0.25">
      <c r="D1992" s="126"/>
      <c r="E1992" s="107"/>
      <c r="F1992" s="107"/>
      <c r="G1992" s="107"/>
    </row>
    <row r="1993" spans="4:7" x14ac:dyDescent="0.25">
      <c r="D1993" s="126"/>
      <c r="E1993" s="107"/>
      <c r="F1993" s="107"/>
      <c r="G1993" s="107"/>
    </row>
    <row r="1994" spans="4:7" x14ac:dyDescent="0.25">
      <c r="D1994" s="126"/>
      <c r="E1994" s="107"/>
      <c r="F1994" s="107"/>
      <c r="G1994" s="107"/>
    </row>
    <row r="1995" spans="4:7" x14ac:dyDescent="0.25">
      <c r="D1995" s="126"/>
      <c r="E1995" s="107"/>
      <c r="F1995" s="107"/>
      <c r="G1995" s="107"/>
    </row>
    <row r="1996" spans="4:7" x14ac:dyDescent="0.25">
      <c r="D1996" s="126"/>
      <c r="E1996" s="107"/>
      <c r="F1996" s="107"/>
      <c r="G1996" s="107"/>
    </row>
    <row r="1997" spans="4:7" x14ac:dyDescent="0.25">
      <c r="D1997" s="126"/>
      <c r="E1997" s="107"/>
      <c r="F1997" s="107"/>
      <c r="G1997" s="107"/>
    </row>
    <row r="1998" spans="4:7" x14ac:dyDescent="0.25">
      <c r="D1998" s="126"/>
      <c r="E1998" s="107"/>
      <c r="F1998" s="107"/>
      <c r="G1998" s="107"/>
    </row>
    <row r="1999" spans="4:7" x14ac:dyDescent="0.25">
      <c r="D1999" s="126"/>
      <c r="E1999" s="107"/>
      <c r="F1999" s="107"/>
      <c r="G1999" s="107"/>
    </row>
    <row r="2000" spans="4:7" x14ac:dyDescent="0.25">
      <c r="D2000" s="126"/>
      <c r="E2000" s="107"/>
      <c r="F2000" s="107"/>
      <c r="G2000" s="107"/>
    </row>
    <row r="2001" spans="4:7" x14ac:dyDescent="0.25">
      <c r="D2001" s="126"/>
      <c r="E2001" s="107"/>
      <c r="F2001" s="107"/>
      <c r="G2001" s="107"/>
    </row>
    <row r="2002" spans="4:7" x14ac:dyDescent="0.25">
      <c r="D2002" s="126"/>
      <c r="E2002" s="107"/>
      <c r="F2002" s="107"/>
      <c r="G2002" s="107"/>
    </row>
    <row r="2003" spans="4:7" x14ac:dyDescent="0.25">
      <c r="D2003" s="126"/>
      <c r="E2003" s="107"/>
      <c r="F2003" s="107"/>
      <c r="G2003" s="107"/>
    </row>
    <row r="2004" spans="4:7" x14ac:dyDescent="0.25">
      <c r="D2004" s="126"/>
      <c r="E2004" s="107"/>
      <c r="F2004" s="107"/>
      <c r="G2004" s="107"/>
    </row>
    <row r="2005" spans="4:7" x14ac:dyDescent="0.25">
      <c r="D2005" s="126"/>
      <c r="E2005" s="107"/>
      <c r="F2005" s="107"/>
      <c r="G2005" s="107"/>
    </row>
    <row r="2006" spans="4:7" x14ac:dyDescent="0.25">
      <c r="D2006" s="126"/>
      <c r="E2006" s="107"/>
      <c r="F2006" s="107"/>
      <c r="G2006" s="107"/>
    </row>
    <row r="2007" spans="4:7" x14ac:dyDescent="0.25">
      <c r="D2007" s="126"/>
      <c r="E2007" s="107"/>
      <c r="F2007" s="107"/>
      <c r="G2007" s="107"/>
    </row>
    <row r="2008" spans="4:7" x14ac:dyDescent="0.25">
      <c r="D2008" s="126"/>
      <c r="E2008" s="107"/>
      <c r="F2008" s="107"/>
      <c r="G2008" s="107"/>
    </row>
    <row r="2009" spans="4:7" x14ac:dyDescent="0.25">
      <c r="D2009" s="126"/>
      <c r="E2009" s="107"/>
      <c r="F2009" s="107"/>
      <c r="G2009" s="107"/>
    </row>
    <row r="2010" spans="4:7" x14ac:dyDescent="0.25">
      <c r="D2010" s="126"/>
      <c r="E2010" s="107"/>
      <c r="F2010" s="107"/>
      <c r="G2010" s="107"/>
    </row>
    <row r="2011" spans="4:7" x14ac:dyDescent="0.25">
      <c r="D2011" s="126"/>
      <c r="E2011" s="107"/>
      <c r="F2011" s="107"/>
      <c r="G2011" s="107"/>
    </row>
    <row r="2012" spans="4:7" x14ac:dyDescent="0.25">
      <c r="D2012" s="126"/>
      <c r="E2012" s="107"/>
      <c r="F2012" s="107"/>
      <c r="G2012" s="107"/>
    </row>
    <row r="2013" spans="4:7" x14ac:dyDescent="0.25">
      <c r="D2013" s="126"/>
      <c r="E2013" s="107"/>
      <c r="F2013" s="107"/>
      <c r="G2013" s="107"/>
    </row>
    <row r="2014" spans="4:7" x14ac:dyDescent="0.25">
      <c r="D2014" s="126"/>
      <c r="E2014" s="107"/>
      <c r="F2014" s="107"/>
      <c r="G2014" s="107"/>
    </row>
    <row r="2015" spans="4:7" x14ac:dyDescent="0.25">
      <c r="D2015" s="126"/>
      <c r="E2015" s="107"/>
      <c r="F2015" s="107"/>
      <c r="G2015" s="107"/>
    </row>
    <row r="2016" spans="4:7" x14ac:dyDescent="0.25">
      <c r="D2016" s="126"/>
      <c r="E2016" s="107"/>
      <c r="F2016" s="107"/>
      <c r="G2016" s="107"/>
    </row>
    <row r="2017" spans="4:7" x14ac:dyDescent="0.25">
      <c r="D2017" s="126"/>
      <c r="E2017" s="107"/>
      <c r="F2017" s="107"/>
      <c r="G2017" s="107"/>
    </row>
    <row r="2018" spans="4:7" x14ac:dyDescent="0.25">
      <c r="D2018" s="126"/>
      <c r="E2018" s="107"/>
      <c r="F2018" s="107"/>
      <c r="G2018" s="107"/>
    </row>
    <row r="2019" spans="4:7" x14ac:dyDescent="0.25">
      <c r="D2019" s="126"/>
      <c r="E2019" s="107"/>
      <c r="F2019" s="107"/>
      <c r="G2019" s="107"/>
    </row>
    <row r="2020" spans="4:7" x14ac:dyDescent="0.25">
      <c r="D2020" s="126"/>
      <c r="E2020" s="107"/>
      <c r="F2020" s="107"/>
      <c r="G2020" s="107"/>
    </row>
    <row r="2021" spans="4:7" x14ac:dyDescent="0.25">
      <c r="D2021" s="126"/>
      <c r="E2021" s="107"/>
      <c r="F2021" s="107"/>
      <c r="G2021" s="107"/>
    </row>
    <row r="2022" spans="4:7" x14ac:dyDescent="0.25">
      <c r="D2022" s="126"/>
      <c r="E2022" s="107"/>
      <c r="F2022" s="107"/>
      <c r="G2022" s="107"/>
    </row>
    <row r="2023" spans="4:7" x14ac:dyDescent="0.25">
      <c r="D2023" s="126"/>
      <c r="E2023" s="107"/>
      <c r="F2023" s="107"/>
      <c r="G2023" s="107"/>
    </row>
    <row r="2024" spans="4:7" x14ac:dyDescent="0.25">
      <c r="D2024" s="126"/>
      <c r="E2024" s="107"/>
      <c r="F2024" s="107"/>
      <c r="G2024" s="107"/>
    </row>
    <row r="2025" spans="4:7" x14ac:dyDescent="0.25">
      <c r="D2025" s="126"/>
      <c r="E2025" s="107"/>
      <c r="F2025" s="107"/>
      <c r="G2025" s="107"/>
    </row>
    <row r="2026" spans="4:7" x14ac:dyDescent="0.25">
      <c r="D2026" s="126"/>
      <c r="E2026" s="107"/>
      <c r="F2026" s="107"/>
      <c r="G2026" s="107"/>
    </row>
    <row r="2027" spans="4:7" x14ac:dyDescent="0.25">
      <c r="D2027" s="126"/>
      <c r="E2027" s="107"/>
      <c r="F2027" s="107"/>
      <c r="G2027" s="107"/>
    </row>
    <row r="2028" spans="4:7" x14ac:dyDescent="0.25">
      <c r="D2028" s="126"/>
      <c r="E2028" s="107"/>
      <c r="F2028" s="107"/>
      <c r="G2028" s="107"/>
    </row>
    <row r="2029" spans="4:7" x14ac:dyDescent="0.25">
      <c r="D2029" s="126"/>
      <c r="E2029" s="107"/>
      <c r="F2029" s="107"/>
      <c r="G2029" s="107"/>
    </row>
    <row r="2030" spans="4:7" x14ac:dyDescent="0.25">
      <c r="D2030" s="126"/>
      <c r="E2030" s="107"/>
      <c r="F2030" s="107"/>
      <c r="G2030" s="107"/>
    </row>
    <row r="2031" spans="4:7" x14ac:dyDescent="0.25">
      <c r="D2031" s="126"/>
      <c r="E2031" s="107"/>
      <c r="F2031" s="107"/>
      <c r="G2031" s="107"/>
    </row>
    <row r="2032" spans="4:7" x14ac:dyDescent="0.25">
      <c r="D2032" s="126"/>
      <c r="E2032" s="107"/>
      <c r="F2032" s="107"/>
      <c r="G2032" s="107"/>
    </row>
    <row r="2033" spans="4:7" x14ac:dyDescent="0.25">
      <c r="D2033" s="126"/>
      <c r="E2033" s="107"/>
      <c r="F2033" s="107"/>
      <c r="G2033" s="107"/>
    </row>
    <row r="2034" spans="4:7" x14ac:dyDescent="0.25">
      <c r="D2034" s="126"/>
      <c r="E2034" s="107"/>
      <c r="F2034" s="107"/>
      <c r="G2034" s="107"/>
    </row>
    <row r="2035" spans="4:7" x14ac:dyDescent="0.25">
      <c r="D2035" s="126"/>
      <c r="E2035" s="107"/>
      <c r="F2035" s="107"/>
      <c r="G2035" s="107"/>
    </row>
    <row r="2036" spans="4:7" x14ac:dyDescent="0.25">
      <c r="D2036" s="126"/>
      <c r="E2036" s="107"/>
      <c r="F2036" s="107"/>
      <c r="G2036" s="107"/>
    </row>
    <row r="2037" spans="4:7" x14ac:dyDescent="0.25">
      <c r="D2037" s="126"/>
      <c r="E2037" s="107"/>
      <c r="F2037" s="107"/>
      <c r="G2037" s="107"/>
    </row>
    <row r="2038" spans="4:7" x14ac:dyDescent="0.25">
      <c r="D2038" s="126"/>
      <c r="E2038" s="107"/>
      <c r="F2038" s="107"/>
      <c r="G2038" s="107"/>
    </row>
    <row r="2039" spans="4:7" x14ac:dyDescent="0.25">
      <c r="D2039" s="126"/>
      <c r="E2039" s="107"/>
      <c r="F2039" s="107"/>
      <c r="G2039" s="107"/>
    </row>
    <row r="2040" spans="4:7" x14ac:dyDescent="0.25">
      <c r="D2040" s="126"/>
      <c r="E2040" s="107"/>
      <c r="F2040" s="107"/>
      <c r="G2040" s="107"/>
    </row>
    <row r="2041" spans="4:7" x14ac:dyDescent="0.25">
      <c r="D2041" s="126"/>
      <c r="E2041" s="107"/>
      <c r="F2041" s="107"/>
      <c r="G2041" s="107"/>
    </row>
    <row r="2042" spans="4:7" x14ac:dyDescent="0.25">
      <c r="D2042" s="126"/>
      <c r="E2042" s="107"/>
      <c r="F2042" s="107"/>
      <c r="G2042" s="107"/>
    </row>
    <row r="2043" spans="4:7" x14ac:dyDescent="0.25">
      <c r="D2043" s="126"/>
      <c r="E2043" s="107"/>
      <c r="F2043" s="107"/>
      <c r="G2043" s="107"/>
    </row>
    <row r="2044" spans="4:7" x14ac:dyDescent="0.25">
      <c r="D2044" s="126"/>
      <c r="E2044" s="107"/>
      <c r="F2044" s="107"/>
      <c r="G2044" s="107"/>
    </row>
    <row r="2045" spans="4:7" x14ac:dyDescent="0.25">
      <c r="D2045" s="126"/>
      <c r="E2045" s="107"/>
      <c r="F2045" s="107"/>
      <c r="G2045" s="107"/>
    </row>
    <row r="2046" spans="4:7" x14ac:dyDescent="0.25">
      <c r="D2046" s="126"/>
      <c r="E2046" s="107"/>
      <c r="F2046" s="107"/>
      <c r="G2046" s="107"/>
    </row>
    <row r="2047" spans="4:7" x14ac:dyDescent="0.25">
      <c r="D2047" s="126"/>
      <c r="E2047" s="107"/>
      <c r="F2047" s="107"/>
      <c r="G2047" s="107"/>
    </row>
    <row r="2048" spans="4:7" x14ac:dyDescent="0.25">
      <c r="D2048" s="126"/>
      <c r="E2048" s="107"/>
      <c r="F2048" s="107"/>
      <c r="G2048" s="107"/>
    </row>
    <row r="2049" spans="4:7" x14ac:dyDescent="0.25">
      <c r="D2049" s="126"/>
      <c r="E2049" s="107"/>
      <c r="F2049" s="107"/>
      <c r="G2049" s="107"/>
    </row>
    <row r="2050" spans="4:7" x14ac:dyDescent="0.25">
      <c r="D2050" s="126"/>
      <c r="E2050" s="107"/>
      <c r="F2050" s="107"/>
      <c r="G2050" s="107"/>
    </row>
    <row r="2051" spans="4:7" x14ac:dyDescent="0.25">
      <c r="D2051" s="126"/>
      <c r="E2051" s="107"/>
      <c r="F2051" s="107"/>
      <c r="G2051" s="107"/>
    </row>
    <row r="2052" spans="4:7" x14ac:dyDescent="0.25">
      <c r="D2052" s="126"/>
      <c r="E2052" s="107"/>
      <c r="F2052" s="107"/>
      <c r="G2052" s="107"/>
    </row>
    <row r="2053" spans="4:7" x14ac:dyDescent="0.25">
      <c r="D2053" s="126"/>
      <c r="E2053" s="107"/>
      <c r="F2053" s="107"/>
      <c r="G2053" s="107"/>
    </row>
    <row r="2054" spans="4:7" x14ac:dyDescent="0.25">
      <c r="D2054" s="126"/>
      <c r="E2054" s="107"/>
      <c r="F2054" s="107"/>
      <c r="G2054" s="107"/>
    </row>
    <row r="2055" spans="4:7" x14ac:dyDescent="0.25">
      <c r="D2055" s="126"/>
      <c r="E2055" s="107"/>
      <c r="F2055" s="107"/>
      <c r="G2055" s="107"/>
    </row>
    <row r="2056" spans="4:7" x14ac:dyDescent="0.25">
      <c r="D2056" s="126"/>
      <c r="E2056" s="107"/>
      <c r="F2056" s="107"/>
      <c r="G2056" s="107"/>
    </row>
    <row r="2057" spans="4:7" x14ac:dyDescent="0.25">
      <c r="D2057" s="126"/>
      <c r="E2057" s="107"/>
      <c r="F2057" s="107"/>
      <c r="G2057" s="107"/>
    </row>
    <row r="2058" spans="4:7" x14ac:dyDescent="0.25">
      <c r="D2058" s="126"/>
      <c r="E2058" s="107"/>
      <c r="F2058" s="107"/>
      <c r="G2058" s="107"/>
    </row>
    <row r="2059" spans="4:7" x14ac:dyDescent="0.25">
      <c r="D2059" s="126"/>
      <c r="E2059" s="107"/>
      <c r="F2059" s="107"/>
      <c r="G2059" s="107"/>
    </row>
    <row r="2060" spans="4:7" x14ac:dyDescent="0.25">
      <c r="D2060" s="126"/>
      <c r="E2060" s="107"/>
      <c r="F2060" s="107"/>
      <c r="G2060" s="107"/>
    </row>
    <row r="2061" spans="4:7" x14ac:dyDescent="0.25">
      <c r="D2061" s="126"/>
      <c r="E2061" s="107"/>
      <c r="F2061" s="107"/>
      <c r="G2061" s="107"/>
    </row>
    <row r="2062" spans="4:7" x14ac:dyDescent="0.25">
      <c r="D2062" s="126"/>
      <c r="E2062" s="107"/>
      <c r="F2062" s="107"/>
      <c r="G2062" s="107"/>
    </row>
    <row r="2063" spans="4:7" x14ac:dyDescent="0.25">
      <c r="D2063" s="126"/>
      <c r="E2063" s="107"/>
      <c r="F2063" s="107"/>
      <c r="G2063" s="107"/>
    </row>
    <row r="2064" spans="4:7" x14ac:dyDescent="0.25">
      <c r="D2064" s="126"/>
      <c r="E2064" s="107"/>
      <c r="F2064" s="107"/>
      <c r="G2064" s="107"/>
    </row>
    <row r="2065" spans="4:7" x14ac:dyDescent="0.25">
      <c r="D2065" s="126"/>
      <c r="E2065" s="107"/>
      <c r="F2065" s="107"/>
      <c r="G2065" s="107"/>
    </row>
    <row r="2066" spans="4:7" x14ac:dyDescent="0.25">
      <c r="D2066" s="126"/>
      <c r="E2066" s="107"/>
      <c r="F2066" s="107"/>
      <c r="G2066" s="107"/>
    </row>
    <row r="2067" spans="4:7" x14ac:dyDescent="0.25">
      <c r="D2067" s="126"/>
      <c r="E2067" s="107"/>
      <c r="F2067" s="107"/>
      <c r="G2067" s="107"/>
    </row>
    <row r="2068" spans="4:7" x14ac:dyDescent="0.25">
      <c r="D2068" s="126"/>
      <c r="E2068" s="107"/>
      <c r="F2068" s="107"/>
      <c r="G2068" s="107"/>
    </row>
    <row r="2069" spans="4:7" x14ac:dyDescent="0.25">
      <c r="D2069" s="126"/>
      <c r="E2069" s="107"/>
      <c r="F2069" s="107"/>
      <c r="G2069" s="107"/>
    </row>
    <row r="2070" spans="4:7" x14ac:dyDescent="0.25">
      <c r="D2070" s="126"/>
      <c r="E2070" s="107"/>
      <c r="F2070" s="107"/>
      <c r="G2070" s="107"/>
    </row>
    <row r="2071" spans="4:7" x14ac:dyDescent="0.25">
      <c r="D2071" s="126"/>
      <c r="E2071" s="107"/>
      <c r="F2071" s="107"/>
      <c r="G2071" s="107"/>
    </row>
    <row r="2072" spans="4:7" x14ac:dyDescent="0.25">
      <c r="D2072" s="126"/>
      <c r="E2072" s="107"/>
      <c r="F2072" s="107"/>
      <c r="G2072" s="107"/>
    </row>
    <row r="2073" spans="4:7" x14ac:dyDescent="0.25">
      <c r="D2073" s="126"/>
      <c r="E2073" s="107"/>
      <c r="F2073" s="107"/>
      <c r="G2073" s="107"/>
    </row>
    <row r="2074" spans="4:7" x14ac:dyDescent="0.25">
      <c r="D2074" s="126"/>
      <c r="E2074" s="107"/>
      <c r="F2074" s="107"/>
      <c r="G2074" s="107"/>
    </row>
    <row r="2075" spans="4:7" x14ac:dyDescent="0.25">
      <c r="D2075" s="126"/>
      <c r="E2075" s="107"/>
      <c r="F2075" s="107"/>
      <c r="G2075" s="107"/>
    </row>
    <row r="2076" spans="4:7" x14ac:dyDescent="0.25">
      <c r="D2076" s="126"/>
      <c r="E2076" s="107"/>
      <c r="F2076" s="107"/>
      <c r="G2076" s="107"/>
    </row>
    <row r="2077" spans="4:7" x14ac:dyDescent="0.25">
      <c r="D2077" s="126"/>
      <c r="E2077" s="107"/>
      <c r="F2077" s="107"/>
      <c r="G2077" s="107"/>
    </row>
    <row r="2078" spans="4:7" x14ac:dyDescent="0.25">
      <c r="D2078" s="126"/>
      <c r="E2078" s="107"/>
      <c r="F2078" s="107"/>
      <c r="G2078" s="107"/>
    </row>
    <row r="2079" spans="4:7" x14ac:dyDescent="0.25">
      <c r="D2079" s="126"/>
      <c r="E2079" s="107"/>
      <c r="F2079" s="107"/>
      <c r="G2079" s="107"/>
    </row>
    <row r="2080" spans="4:7" x14ac:dyDescent="0.25">
      <c r="D2080" s="126"/>
      <c r="E2080" s="107"/>
      <c r="F2080" s="107"/>
      <c r="G2080" s="107"/>
    </row>
    <row r="2081" spans="4:7" x14ac:dyDescent="0.25">
      <c r="D2081" s="126"/>
      <c r="E2081" s="107"/>
      <c r="F2081" s="107"/>
      <c r="G2081" s="107"/>
    </row>
    <row r="2082" spans="4:7" x14ac:dyDescent="0.25">
      <c r="D2082" s="126"/>
      <c r="E2082" s="107"/>
      <c r="F2082" s="107"/>
      <c r="G2082" s="107"/>
    </row>
    <row r="2083" spans="4:7" x14ac:dyDescent="0.25">
      <c r="D2083" s="126"/>
      <c r="E2083" s="107"/>
      <c r="F2083" s="107"/>
      <c r="G2083" s="107"/>
    </row>
    <row r="2084" spans="4:7" x14ac:dyDescent="0.25">
      <c r="D2084" s="126"/>
      <c r="E2084" s="107"/>
      <c r="F2084" s="107"/>
      <c r="G2084" s="107"/>
    </row>
    <row r="2085" spans="4:7" x14ac:dyDescent="0.25">
      <c r="D2085" s="126"/>
      <c r="E2085" s="107"/>
      <c r="F2085" s="107"/>
      <c r="G2085" s="107"/>
    </row>
    <row r="2086" spans="4:7" x14ac:dyDescent="0.25">
      <c r="D2086" s="126"/>
      <c r="E2086" s="107"/>
      <c r="F2086" s="107"/>
      <c r="G2086" s="107"/>
    </row>
    <row r="2087" spans="4:7" x14ac:dyDescent="0.25">
      <c r="D2087" s="126"/>
      <c r="E2087" s="107"/>
      <c r="F2087" s="107"/>
      <c r="G2087" s="107"/>
    </row>
    <row r="2088" spans="4:7" x14ac:dyDescent="0.25">
      <c r="D2088" s="126"/>
      <c r="E2088" s="107"/>
      <c r="F2088" s="107"/>
      <c r="G2088" s="107"/>
    </row>
    <row r="2089" spans="4:7" x14ac:dyDescent="0.25">
      <c r="D2089" s="126"/>
      <c r="E2089" s="107"/>
      <c r="F2089" s="107"/>
      <c r="G2089" s="107"/>
    </row>
    <row r="2090" spans="4:7" x14ac:dyDescent="0.25">
      <c r="D2090" s="126"/>
      <c r="E2090" s="107"/>
      <c r="F2090" s="107"/>
      <c r="G2090" s="107"/>
    </row>
    <row r="2091" spans="4:7" x14ac:dyDescent="0.25">
      <c r="D2091" s="126"/>
      <c r="E2091" s="107"/>
      <c r="F2091" s="107"/>
      <c r="G2091" s="107"/>
    </row>
    <row r="2092" spans="4:7" x14ac:dyDescent="0.25">
      <c r="D2092" s="126"/>
      <c r="E2092" s="107"/>
      <c r="F2092" s="107"/>
      <c r="G2092" s="107"/>
    </row>
    <row r="2093" spans="4:7" x14ac:dyDescent="0.25">
      <c r="D2093" s="126"/>
      <c r="E2093" s="107"/>
      <c r="F2093" s="107"/>
      <c r="G2093" s="107"/>
    </row>
    <row r="2094" spans="4:7" x14ac:dyDescent="0.25">
      <c r="D2094" s="126"/>
      <c r="E2094" s="107"/>
      <c r="F2094" s="107"/>
      <c r="G2094" s="107"/>
    </row>
    <row r="2095" spans="4:7" x14ac:dyDescent="0.25">
      <c r="D2095" s="126"/>
      <c r="E2095" s="107"/>
      <c r="F2095" s="107"/>
      <c r="G2095" s="107"/>
    </row>
    <row r="2096" spans="4:7" x14ac:dyDescent="0.25">
      <c r="D2096" s="126"/>
      <c r="E2096" s="107"/>
      <c r="F2096" s="107"/>
      <c r="G2096" s="107"/>
    </row>
    <row r="2097" spans="4:7" x14ac:dyDescent="0.25">
      <c r="D2097" s="126"/>
      <c r="E2097" s="107"/>
      <c r="F2097" s="107"/>
      <c r="G2097" s="107"/>
    </row>
    <row r="2098" spans="4:7" x14ac:dyDescent="0.25">
      <c r="D2098" s="126"/>
      <c r="E2098" s="107"/>
      <c r="F2098" s="107"/>
      <c r="G2098" s="107"/>
    </row>
    <row r="2099" spans="4:7" x14ac:dyDescent="0.25">
      <c r="D2099" s="126"/>
      <c r="E2099" s="107"/>
      <c r="F2099" s="107"/>
      <c r="G2099" s="107"/>
    </row>
    <row r="2100" spans="4:7" x14ac:dyDescent="0.25">
      <c r="D2100" s="126"/>
      <c r="E2100" s="107"/>
      <c r="F2100" s="107"/>
      <c r="G2100" s="107"/>
    </row>
    <row r="2101" spans="4:7" x14ac:dyDescent="0.25">
      <c r="D2101" s="126"/>
      <c r="E2101" s="107"/>
      <c r="F2101" s="107"/>
      <c r="G2101" s="107"/>
    </row>
    <row r="2102" spans="4:7" x14ac:dyDescent="0.25">
      <c r="D2102" s="126"/>
      <c r="E2102" s="107"/>
      <c r="F2102" s="107"/>
      <c r="G2102" s="107"/>
    </row>
    <row r="2103" spans="4:7" x14ac:dyDescent="0.25">
      <c r="D2103" s="126"/>
      <c r="E2103" s="107"/>
      <c r="F2103" s="107"/>
      <c r="G2103" s="107"/>
    </row>
    <row r="2104" spans="4:7" x14ac:dyDescent="0.25">
      <c r="D2104" s="126"/>
      <c r="E2104" s="107"/>
      <c r="F2104" s="107"/>
      <c r="G2104" s="107"/>
    </row>
    <row r="2105" spans="4:7" x14ac:dyDescent="0.25">
      <c r="D2105" s="126"/>
      <c r="E2105" s="107"/>
      <c r="F2105" s="107"/>
      <c r="G2105" s="107"/>
    </row>
    <row r="2106" spans="4:7" x14ac:dyDescent="0.25">
      <c r="D2106" s="126"/>
      <c r="E2106" s="107"/>
      <c r="F2106" s="107"/>
      <c r="G2106" s="107"/>
    </row>
    <row r="2107" spans="4:7" x14ac:dyDescent="0.25">
      <c r="D2107" s="126"/>
      <c r="E2107" s="107"/>
      <c r="F2107" s="107"/>
      <c r="G2107" s="107"/>
    </row>
    <row r="2108" spans="4:7" x14ac:dyDescent="0.25">
      <c r="D2108" s="126"/>
      <c r="E2108" s="107"/>
      <c r="F2108" s="107"/>
      <c r="G2108" s="107"/>
    </row>
    <row r="2109" spans="4:7" x14ac:dyDescent="0.25">
      <c r="D2109" s="126"/>
      <c r="E2109" s="107"/>
      <c r="F2109" s="107"/>
      <c r="G2109" s="107"/>
    </row>
    <row r="2110" spans="4:7" x14ac:dyDescent="0.25">
      <c r="D2110" s="126"/>
      <c r="E2110" s="107"/>
      <c r="F2110" s="107"/>
      <c r="G2110" s="107"/>
    </row>
    <row r="2111" spans="4:7" x14ac:dyDescent="0.25">
      <c r="D2111" s="126"/>
      <c r="E2111" s="107"/>
      <c r="F2111" s="107"/>
      <c r="G2111" s="107"/>
    </row>
    <row r="2112" spans="4:7" x14ac:dyDescent="0.25">
      <c r="D2112" s="126"/>
      <c r="E2112" s="107"/>
      <c r="F2112" s="107"/>
      <c r="G2112" s="107"/>
    </row>
    <row r="2113" spans="4:7" x14ac:dyDescent="0.25">
      <c r="D2113" s="126"/>
      <c r="E2113" s="107"/>
      <c r="F2113" s="107"/>
      <c r="G2113" s="107"/>
    </row>
    <row r="2114" spans="4:7" x14ac:dyDescent="0.25">
      <c r="D2114" s="126"/>
      <c r="E2114" s="107"/>
      <c r="F2114" s="107"/>
      <c r="G2114" s="107"/>
    </row>
    <row r="2115" spans="4:7" x14ac:dyDescent="0.25">
      <c r="D2115" s="126"/>
      <c r="E2115" s="107"/>
      <c r="F2115" s="107"/>
      <c r="G2115" s="107"/>
    </row>
    <row r="2116" spans="4:7" x14ac:dyDescent="0.25">
      <c r="D2116" s="126"/>
      <c r="E2116" s="107"/>
      <c r="F2116" s="107"/>
      <c r="G2116" s="107"/>
    </row>
    <row r="2117" spans="4:7" x14ac:dyDescent="0.25">
      <c r="D2117" s="126"/>
      <c r="E2117" s="107"/>
      <c r="F2117" s="107"/>
      <c r="G2117" s="107"/>
    </row>
    <row r="2118" spans="4:7" x14ac:dyDescent="0.25">
      <c r="D2118" s="126"/>
      <c r="E2118" s="107"/>
      <c r="F2118" s="107"/>
      <c r="G2118" s="107"/>
    </row>
    <row r="2119" spans="4:7" x14ac:dyDescent="0.25">
      <c r="D2119" s="126"/>
      <c r="E2119" s="107"/>
      <c r="F2119" s="107"/>
      <c r="G2119" s="107"/>
    </row>
    <row r="2120" spans="4:7" x14ac:dyDescent="0.25">
      <c r="D2120" s="126"/>
      <c r="E2120" s="107"/>
      <c r="F2120" s="107"/>
      <c r="G2120" s="107"/>
    </row>
    <row r="2121" spans="4:7" x14ac:dyDescent="0.25">
      <c r="D2121" s="126"/>
      <c r="E2121" s="107"/>
      <c r="F2121" s="107"/>
      <c r="G2121" s="107"/>
    </row>
    <row r="2122" spans="4:7" x14ac:dyDescent="0.25">
      <c r="D2122" s="126"/>
      <c r="E2122" s="107"/>
      <c r="F2122" s="107"/>
      <c r="G2122" s="107"/>
    </row>
    <row r="2123" spans="4:7" x14ac:dyDescent="0.25">
      <c r="D2123" s="126"/>
      <c r="E2123" s="107"/>
      <c r="F2123" s="107"/>
      <c r="G2123" s="107"/>
    </row>
    <row r="2124" spans="4:7" x14ac:dyDescent="0.25">
      <c r="D2124" s="126"/>
      <c r="E2124" s="107"/>
      <c r="F2124" s="107"/>
      <c r="G2124" s="107"/>
    </row>
    <row r="2125" spans="4:7" x14ac:dyDescent="0.25">
      <c r="D2125" s="126"/>
      <c r="E2125" s="107"/>
      <c r="F2125" s="107"/>
      <c r="G2125" s="107"/>
    </row>
    <row r="2126" spans="4:7" x14ac:dyDescent="0.25">
      <c r="D2126" s="126"/>
      <c r="E2126" s="107"/>
      <c r="F2126" s="107"/>
      <c r="G2126" s="107"/>
    </row>
    <row r="2127" spans="4:7" x14ac:dyDescent="0.25">
      <c r="D2127" s="126"/>
      <c r="E2127" s="107"/>
      <c r="F2127" s="107"/>
      <c r="G2127" s="107"/>
    </row>
    <row r="2128" spans="4:7" x14ac:dyDescent="0.25">
      <c r="D2128" s="126"/>
      <c r="E2128" s="107"/>
      <c r="F2128" s="107"/>
      <c r="G2128" s="107"/>
    </row>
    <row r="2129" spans="4:7" x14ac:dyDescent="0.25">
      <c r="D2129" s="126"/>
      <c r="E2129" s="107"/>
      <c r="F2129" s="107"/>
      <c r="G2129" s="107"/>
    </row>
    <row r="2130" spans="4:7" x14ac:dyDescent="0.25">
      <c r="D2130" s="126"/>
      <c r="E2130" s="107"/>
      <c r="F2130" s="107"/>
      <c r="G2130" s="107"/>
    </row>
    <row r="2131" spans="4:7" x14ac:dyDescent="0.25">
      <c r="D2131" s="126"/>
      <c r="E2131" s="107"/>
      <c r="F2131" s="107"/>
      <c r="G2131" s="107"/>
    </row>
    <row r="2132" spans="4:7" x14ac:dyDescent="0.25">
      <c r="D2132" s="126"/>
      <c r="E2132" s="107"/>
      <c r="F2132" s="107"/>
      <c r="G2132" s="107"/>
    </row>
    <row r="2133" spans="4:7" x14ac:dyDescent="0.25">
      <c r="D2133" s="126"/>
      <c r="E2133" s="107"/>
      <c r="F2133" s="107"/>
      <c r="G2133" s="107"/>
    </row>
    <row r="2134" spans="4:7" x14ac:dyDescent="0.25">
      <c r="D2134" s="126"/>
      <c r="E2134" s="107"/>
      <c r="F2134" s="107"/>
      <c r="G2134" s="107"/>
    </row>
    <row r="2135" spans="4:7" x14ac:dyDescent="0.25">
      <c r="D2135" s="126"/>
      <c r="E2135" s="107"/>
      <c r="F2135" s="107"/>
      <c r="G2135" s="107"/>
    </row>
    <row r="2136" spans="4:7" x14ac:dyDescent="0.25">
      <c r="D2136" s="126"/>
      <c r="E2136" s="107"/>
      <c r="F2136" s="107"/>
      <c r="G2136" s="107"/>
    </row>
    <row r="2137" spans="4:7" x14ac:dyDescent="0.25">
      <c r="D2137" s="126"/>
      <c r="E2137" s="107"/>
      <c r="F2137" s="107"/>
      <c r="G2137" s="107"/>
    </row>
    <row r="2138" spans="4:7" x14ac:dyDescent="0.25">
      <c r="D2138" s="126"/>
      <c r="E2138" s="107"/>
      <c r="F2138" s="107"/>
      <c r="G2138" s="107"/>
    </row>
    <row r="2139" spans="4:7" x14ac:dyDescent="0.25">
      <c r="D2139" s="126"/>
      <c r="E2139" s="107"/>
      <c r="F2139" s="107"/>
      <c r="G2139" s="107"/>
    </row>
    <row r="2140" spans="4:7" x14ac:dyDescent="0.25">
      <c r="D2140" s="126"/>
      <c r="E2140" s="107"/>
      <c r="F2140" s="107"/>
      <c r="G2140" s="107"/>
    </row>
    <row r="2141" spans="4:7" x14ac:dyDescent="0.25">
      <c r="D2141" s="126"/>
      <c r="E2141" s="107"/>
      <c r="F2141" s="107"/>
      <c r="G2141" s="107"/>
    </row>
    <row r="2142" spans="4:7" x14ac:dyDescent="0.25">
      <c r="D2142" s="126"/>
      <c r="E2142" s="107"/>
      <c r="F2142" s="107"/>
      <c r="G2142" s="107"/>
    </row>
    <row r="2143" spans="4:7" x14ac:dyDescent="0.25">
      <c r="D2143" s="126"/>
      <c r="E2143" s="107"/>
      <c r="F2143" s="107"/>
      <c r="G2143" s="107"/>
    </row>
    <row r="2144" spans="4:7" x14ac:dyDescent="0.25">
      <c r="D2144" s="126"/>
      <c r="E2144" s="107"/>
      <c r="F2144" s="107"/>
      <c r="G2144" s="107"/>
    </row>
    <row r="2145" spans="4:7" x14ac:dyDescent="0.25">
      <c r="D2145" s="126"/>
      <c r="E2145" s="107"/>
      <c r="F2145" s="107"/>
      <c r="G2145" s="107"/>
    </row>
    <row r="2146" spans="4:7" x14ac:dyDescent="0.25">
      <c r="D2146" s="126"/>
      <c r="E2146" s="107"/>
      <c r="F2146" s="107"/>
      <c r="G2146" s="107"/>
    </row>
    <row r="2147" spans="4:7" x14ac:dyDescent="0.25">
      <c r="D2147" s="126"/>
      <c r="E2147" s="107"/>
      <c r="F2147" s="107"/>
      <c r="G2147" s="107"/>
    </row>
    <row r="2148" spans="4:7" x14ac:dyDescent="0.25">
      <c r="D2148" s="126"/>
      <c r="E2148" s="107"/>
      <c r="F2148" s="107"/>
      <c r="G2148" s="107"/>
    </row>
    <row r="2149" spans="4:7" x14ac:dyDescent="0.25">
      <c r="D2149" s="126"/>
      <c r="E2149" s="107"/>
      <c r="F2149" s="107"/>
      <c r="G2149" s="107"/>
    </row>
    <row r="2150" spans="4:7" x14ac:dyDescent="0.25">
      <c r="D2150" s="126"/>
      <c r="E2150" s="107"/>
      <c r="F2150" s="107"/>
      <c r="G2150" s="107"/>
    </row>
    <row r="2151" spans="4:7" x14ac:dyDescent="0.25">
      <c r="D2151" s="126"/>
      <c r="E2151" s="107"/>
      <c r="F2151" s="107"/>
      <c r="G2151" s="107"/>
    </row>
    <row r="2152" spans="4:7" x14ac:dyDescent="0.25">
      <c r="D2152" s="126"/>
      <c r="E2152" s="107"/>
      <c r="F2152" s="107"/>
      <c r="G2152" s="107"/>
    </row>
    <row r="2153" spans="4:7" x14ac:dyDescent="0.25">
      <c r="D2153" s="126"/>
      <c r="E2153" s="107"/>
      <c r="F2153" s="107"/>
      <c r="G2153" s="107"/>
    </row>
    <row r="2154" spans="4:7" x14ac:dyDescent="0.25">
      <c r="D2154" s="126"/>
      <c r="E2154" s="107"/>
      <c r="F2154" s="107"/>
      <c r="G2154" s="107"/>
    </row>
    <row r="2155" spans="4:7" x14ac:dyDescent="0.25">
      <c r="D2155" s="126"/>
      <c r="E2155" s="107"/>
      <c r="F2155" s="107"/>
      <c r="G2155" s="107"/>
    </row>
    <row r="2156" spans="4:7" x14ac:dyDescent="0.25">
      <c r="D2156" s="126"/>
      <c r="E2156" s="107"/>
      <c r="F2156" s="107"/>
      <c r="G2156" s="107"/>
    </row>
    <row r="2157" spans="4:7" x14ac:dyDescent="0.25">
      <c r="D2157" s="126"/>
      <c r="E2157" s="107"/>
      <c r="F2157" s="107"/>
      <c r="G2157" s="107"/>
    </row>
    <row r="2158" spans="4:7" x14ac:dyDescent="0.25">
      <c r="D2158" s="126"/>
      <c r="E2158" s="107"/>
      <c r="F2158" s="107"/>
      <c r="G2158" s="107"/>
    </row>
    <row r="2159" spans="4:7" x14ac:dyDescent="0.25">
      <c r="D2159" s="126"/>
      <c r="E2159" s="107"/>
      <c r="F2159" s="107"/>
      <c r="G2159" s="107"/>
    </row>
    <row r="2160" spans="4:7" x14ac:dyDescent="0.25">
      <c r="D2160" s="126"/>
      <c r="E2160" s="107"/>
      <c r="F2160" s="107"/>
      <c r="G2160" s="107"/>
    </row>
    <row r="2161" spans="4:7" x14ac:dyDescent="0.25">
      <c r="D2161" s="126"/>
      <c r="E2161" s="107"/>
      <c r="F2161" s="107"/>
      <c r="G2161" s="107"/>
    </row>
    <row r="2162" spans="4:7" x14ac:dyDescent="0.25">
      <c r="D2162" s="126"/>
      <c r="E2162" s="107"/>
      <c r="F2162" s="107"/>
      <c r="G2162" s="107"/>
    </row>
    <row r="2163" spans="4:7" x14ac:dyDescent="0.25">
      <c r="D2163" s="126"/>
      <c r="E2163" s="107"/>
      <c r="F2163" s="107"/>
      <c r="G2163" s="107"/>
    </row>
    <row r="2164" spans="4:7" x14ac:dyDescent="0.25">
      <c r="D2164" s="126"/>
      <c r="E2164" s="107"/>
      <c r="F2164" s="107"/>
      <c r="G2164" s="107"/>
    </row>
    <row r="2165" spans="4:7" x14ac:dyDescent="0.25">
      <c r="D2165" s="126"/>
      <c r="E2165" s="107"/>
      <c r="F2165" s="107"/>
      <c r="G2165" s="107"/>
    </row>
    <row r="2166" spans="4:7" x14ac:dyDescent="0.25">
      <c r="D2166" s="126"/>
      <c r="E2166" s="107"/>
      <c r="F2166" s="107"/>
      <c r="G2166" s="107"/>
    </row>
    <row r="2167" spans="4:7" x14ac:dyDescent="0.25">
      <c r="D2167" s="126"/>
      <c r="E2167" s="107"/>
      <c r="F2167" s="107"/>
      <c r="G2167" s="107"/>
    </row>
    <row r="2168" spans="4:7" x14ac:dyDescent="0.25">
      <c r="D2168" s="126"/>
      <c r="E2168" s="107"/>
      <c r="F2168" s="107"/>
      <c r="G2168" s="107"/>
    </row>
    <row r="2169" spans="4:7" x14ac:dyDescent="0.25">
      <c r="D2169" s="126"/>
      <c r="E2169" s="107"/>
      <c r="F2169" s="107"/>
      <c r="G2169" s="107"/>
    </row>
    <row r="2170" spans="4:7" x14ac:dyDescent="0.25">
      <c r="D2170" s="126"/>
      <c r="E2170" s="107"/>
      <c r="F2170" s="107"/>
      <c r="G2170" s="107"/>
    </row>
    <row r="2171" spans="4:7" x14ac:dyDescent="0.25">
      <c r="D2171" s="126"/>
      <c r="E2171" s="107"/>
      <c r="F2171" s="107"/>
      <c r="G2171" s="107"/>
    </row>
    <row r="2172" spans="4:7" x14ac:dyDescent="0.25">
      <c r="D2172" s="126"/>
      <c r="E2172" s="107"/>
      <c r="F2172" s="107"/>
      <c r="G2172" s="107"/>
    </row>
    <row r="2173" spans="4:7" x14ac:dyDescent="0.25">
      <c r="D2173" s="126"/>
      <c r="E2173" s="107"/>
      <c r="F2173" s="107"/>
      <c r="G2173" s="107"/>
    </row>
    <row r="2174" spans="4:7" x14ac:dyDescent="0.25">
      <c r="D2174" s="126"/>
      <c r="E2174" s="107"/>
      <c r="F2174" s="107"/>
      <c r="G2174" s="107"/>
    </row>
    <row r="2175" spans="4:7" x14ac:dyDescent="0.25">
      <c r="D2175" s="126"/>
      <c r="E2175" s="107"/>
      <c r="F2175" s="107"/>
      <c r="G2175" s="107"/>
    </row>
    <row r="2176" spans="4:7" x14ac:dyDescent="0.25">
      <c r="D2176" s="126"/>
      <c r="E2176" s="107"/>
      <c r="F2176" s="107"/>
      <c r="G2176" s="107"/>
    </row>
    <row r="2177" spans="4:7" x14ac:dyDescent="0.25">
      <c r="D2177" s="126"/>
      <c r="E2177" s="107"/>
      <c r="F2177" s="107"/>
      <c r="G2177" s="107"/>
    </row>
    <row r="2178" spans="4:7" x14ac:dyDescent="0.25">
      <c r="D2178" s="126"/>
      <c r="E2178" s="107"/>
      <c r="F2178" s="107"/>
      <c r="G2178" s="107"/>
    </row>
    <row r="2179" spans="4:7" x14ac:dyDescent="0.25">
      <c r="D2179" s="126"/>
      <c r="E2179" s="107"/>
      <c r="F2179" s="107"/>
      <c r="G2179" s="107"/>
    </row>
    <row r="2180" spans="4:7" x14ac:dyDescent="0.25">
      <c r="D2180" s="126"/>
      <c r="E2180" s="107"/>
      <c r="F2180" s="107"/>
      <c r="G2180" s="107"/>
    </row>
    <row r="2181" spans="4:7" x14ac:dyDescent="0.25">
      <c r="D2181" s="126"/>
      <c r="E2181" s="107"/>
      <c r="F2181" s="107"/>
      <c r="G2181" s="107"/>
    </row>
    <row r="2182" spans="4:7" x14ac:dyDescent="0.25">
      <c r="D2182" s="126"/>
      <c r="E2182" s="107"/>
      <c r="F2182" s="107"/>
      <c r="G2182" s="107"/>
    </row>
    <row r="2183" spans="4:7" x14ac:dyDescent="0.25">
      <c r="D2183" s="126"/>
      <c r="E2183" s="107"/>
      <c r="F2183" s="107"/>
      <c r="G2183" s="107"/>
    </row>
    <row r="2184" spans="4:7" x14ac:dyDescent="0.25">
      <c r="D2184" s="126"/>
      <c r="E2184" s="107"/>
      <c r="F2184" s="107"/>
      <c r="G2184" s="107"/>
    </row>
    <row r="2185" spans="4:7" x14ac:dyDescent="0.25">
      <c r="D2185" s="126"/>
      <c r="E2185" s="107"/>
      <c r="F2185" s="107"/>
      <c r="G2185" s="107"/>
    </row>
    <row r="2186" spans="4:7" x14ac:dyDescent="0.25">
      <c r="D2186" s="126"/>
      <c r="E2186" s="107"/>
      <c r="F2186" s="107"/>
      <c r="G2186" s="107"/>
    </row>
    <row r="2187" spans="4:7" x14ac:dyDescent="0.25">
      <c r="D2187" s="126"/>
      <c r="E2187" s="107"/>
      <c r="F2187" s="107"/>
      <c r="G2187" s="107"/>
    </row>
    <row r="2188" spans="4:7" x14ac:dyDescent="0.25">
      <c r="D2188" s="126"/>
      <c r="E2188" s="107"/>
      <c r="F2188" s="107"/>
      <c r="G2188" s="107"/>
    </row>
    <row r="2189" spans="4:7" x14ac:dyDescent="0.25">
      <c r="D2189" s="126"/>
      <c r="E2189" s="107"/>
      <c r="F2189" s="107"/>
      <c r="G2189" s="107"/>
    </row>
    <row r="2190" spans="4:7" x14ac:dyDescent="0.25">
      <c r="D2190" s="126"/>
      <c r="E2190" s="107"/>
      <c r="F2190" s="107"/>
      <c r="G2190" s="107"/>
    </row>
    <row r="2191" spans="4:7" x14ac:dyDescent="0.25">
      <c r="D2191" s="126"/>
      <c r="E2191" s="107"/>
      <c r="F2191" s="107"/>
      <c r="G2191" s="107"/>
    </row>
    <row r="2192" spans="4:7" x14ac:dyDescent="0.25">
      <c r="D2192" s="126"/>
      <c r="E2192" s="107"/>
      <c r="F2192" s="107"/>
      <c r="G2192" s="107"/>
    </row>
    <row r="2193" spans="4:7" x14ac:dyDescent="0.25">
      <c r="D2193" s="126"/>
      <c r="E2193" s="107"/>
      <c r="F2193" s="107"/>
      <c r="G2193" s="107"/>
    </row>
    <row r="2194" spans="4:7" x14ac:dyDescent="0.25">
      <c r="D2194" s="126"/>
      <c r="E2194" s="107"/>
      <c r="F2194" s="107"/>
      <c r="G2194" s="107"/>
    </row>
    <row r="2195" spans="4:7" x14ac:dyDescent="0.25">
      <c r="D2195" s="126"/>
      <c r="E2195" s="107"/>
      <c r="F2195" s="107"/>
      <c r="G2195" s="107"/>
    </row>
    <row r="2196" spans="4:7" x14ac:dyDescent="0.25">
      <c r="D2196" s="126"/>
      <c r="E2196" s="107"/>
      <c r="F2196" s="107"/>
      <c r="G2196" s="107"/>
    </row>
    <row r="2197" spans="4:7" x14ac:dyDescent="0.25">
      <c r="D2197" s="126"/>
      <c r="E2197" s="107"/>
      <c r="F2197" s="107"/>
      <c r="G2197" s="107"/>
    </row>
    <row r="2198" spans="4:7" x14ac:dyDescent="0.25">
      <c r="D2198" s="126"/>
      <c r="E2198" s="107"/>
      <c r="F2198" s="107"/>
      <c r="G2198" s="107"/>
    </row>
    <row r="2199" spans="4:7" x14ac:dyDescent="0.25">
      <c r="D2199" s="126"/>
      <c r="E2199" s="107"/>
      <c r="F2199" s="107"/>
      <c r="G2199" s="107"/>
    </row>
    <row r="2200" spans="4:7" x14ac:dyDescent="0.25">
      <c r="D2200" s="126"/>
      <c r="E2200" s="107"/>
      <c r="F2200" s="107"/>
      <c r="G2200" s="107"/>
    </row>
    <row r="2201" spans="4:7" x14ac:dyDescent="0.25">
      <c r="D2201" s="126"/>
      <c r="E2201" s="107"/>
      <c r="F2201" s="107"/>
      <c r="G2201" s="107"/>
    </row>
    <row r="2202" spans="4:7" x14ac:dyDescent="0.25">
      <c r="D2202" s="126"/>
      <c r="E2202" s="107"/>
      <c r="F2202" s="107"/>
      <c r="G2202" s="107"/>
    </row>
    <row r="2203" spans="4:7" x14ac:dyDescent="0.25">
      <c r="D2203" s="126"/>
      <c r="E2203" s="107"/>
      <c r="F2203" s="107"/>
      <c r="G2203" s="107"/>
    </row>
    <row r="2204" spans="4:7" x14ac:dyDescent="0.25">
      <c r="D2204" s="126"/>
      <c r="E2204" s="107"/>
      <c r="F2204" s="107"/>
      <c r="G2204" s="107"/>
    </row>
    <row r="2205" spans="4:7" x14ac:dyDescent="0.25">
      <c r="D2205" s="126"/>
      <c r="E2205" s="107"/>
      <c r="F2205" s="107"/>
      <c r="G2205" s="107"/>
    </row>
    <row r="2206" spans="4:7" x14ac:dyDescent="0.25">
      <c r="D2206" s="126"/>
      <c r="E2206" s="107"/>
      <c r="F2206" s="107"/>
      <c r="G2206" s="107"/>
    </row>
    <row r="2207" spans="4:7" x14ac:dyDescent="0.25">
      <c r="D2207" s="126"/>
      <c r="E2207" s="107"/>
      <c r="F2207" s="107"/>
      <c r="G2207" s="107"/>
    </row>
    <row r="2208" spans="4:7" x14ac:dyDescent="0.25">
      <c r="D2208" s="126"/>
      <c r="E2208" s="107"/>
      <c r="F2208" s="107"/>
      <c r="G2208" s="107"/>
    </row>
    <row r="2209" spans="4:7" x14ac:dyDescent="0.25">
      <c r="D2209" s="126"/>
      <c r="E2209" s="107"/>
      <c r="F2209" s="107"/>
      <c r="G2209" s="107"/>
    </row>
    <row r="2210" spans="4:7" x14ac:dyDescent="0.25">
      <c r="D2210" s="126"/>
      <c r="E2210" s="107"/>
      <c r="F2210" s="107"/>
      <c r="G2210" s="107"/>
    </row>
    <row r="2211" spans="4:7" x14ac:dyDescent="0.25">
      <c r="D2211" s="126"/>
      <c r="E2211" s="107"/>
      <c r="F2211" s="107"/>
      <c r="G2211" s="107"/>
    </row>
    <row r="2212" spans="4:7" x14ac:dyDescent="0.25">
      <c r="D2212" s="126"/>
      <c r="E2212" s="107"/>
      <c r="F2212" s="107"/>
      <c r="G2212" s="107"/>
    </row>
    <row r="2213" spans="4:7" x14ac:dyDescent="0.25">
      <c r="D2213" s="126"/>
      <c r="E2213" s="107"/>
      <c r="F2213" s="107"/>
      <c r="G2213" s="107"/>
    </row>
    <row r="2214" spans="4:7" x14ac:dyDescent="0.25">
      <c r="D2214" s="126"/>
      <c r="E2214" s="107"/>
      <c r="F2214" s="107"/>
      <c r="G2214" s="107"/>
    </row>
    <row r="2215" spans="4:7" x14ac:dyDescent="0.25">
      <c r="D2215" s="126"/>
      <c r="E2215" s="107"/>
      <c r="F2215" s="107"/>
      <c r="G2215" s="107"/>
    </row>
    <row r="2216" spans="4:7" x14ac:dyDescent="0.25">
      <c r="D2216" s="126"/>
      <c r="E2216" s="107"/>
      <c r="F2216" s="107"/>
      <c r="G2216" s="107"/>
    </row>
    <row r="2217" spans="4:7" x14ac:dyDescent="0.25">
      <c r="D2217" s="126"/>
      <c r="E2217" s="107"/>
      <c r="F2217" s="107"/>
      <c r="G2217" s="107"/>
    </row>
    <row r="2218" spans="4:7" x14ac:dyDescent="0.25">
      <c r="D2218" s="126"/>
      <c r="E2218" s="107"/>
      <c r="F2218" s="107"/>
      <c r="G2218" s="107"/>
    </row>
    <row r="2219" spans="4:7" x14ac:dyDescent="0.25">
      <c r="D2219" s="126"/>
      <c r="E2219" s="107"/>
      <c r="F2219" s="107"/>
      <c r="G2219" s="107"/>
    </row>
    <row r="2220" spans="4:7" x14ac:dyDescent="0.25">
      <c r="D2220" s="126"/>
      <c r="E2220" s="107"/>
      <c r="F2220" s="107"/>
      <c r="G2220" s="107"/>
    </row>
    <row r="2221" spans="4:7" x14ac:dyDescent="0.25">
      <c r="D2221" s="126"/>
      <c r="E2221" s="107"/>
      <c r="F2221" s="107"/>
      <c r="G2221" s="107"/>
    </row>
    <row r="2222" spans="4:7" x14ac:dyDescent="0.25">
      <c r="D2222" s="126"/>
      <c r="E2222" s="107"/>
      <c r="F2222" s="107"/>
      <c r="G2222" s="107"/>
    </row>
    <row r="2223" spans="4:7" x14ac:dyDescent="0.25">
      <c r="D2223" s="126"/>
      <c r="E2223" s="107"/>
      <c r="F2223" s="107"/>
      <c r="G2223" s="107"/>
    </row>
    <row r="2224" spans="4:7" x14ac:dyDescent="0.25">
      <c r="D2224" s="126"/>
      <c r="E2224" s="107"/>
      <c r="F2224" s="107"/>
      <c r="G2224" s="107"/>
    </row>
    <row r="2225" spans="4:7" x14ac:dyDescent="0.25">
      <c r="D2225" s="126"/>
      <c r="E2225" s="107"/>
      <c r="F2225" s="107"/>
      <c r="G2225" s="107"/>
    </row>
    <row r="2226" spans="4:7" x14ac:dyDescent="0.25">
      <c r="D2226" s="126"/>
      <c r="E2226" s="107"/>
      <c r="F2226" s="107"/>
      <c r="G2226" s="107"/>
    </row>
    <row r="2227" spans="4:7" x14ac:dyDescent="0.25">
      <c r="D2227" s="126"/>
      <c r="E2227" s="107"/>
      <c r="F2227" s="107"/>
      <c r="G2227" s="107"/>
    </row>
    <row r="2228" spans="4:7" x14ac:dyDescent="0.25">
      <c r="D2228" s="126"/>
      <c r="E2228" s="107"/>
      <c r="F2228" s="107"/>
      <c r="G2228" s="107"/>
    </row>
    <row r="2229" spans="4:7" x14ac:dyDescent="0.25">
      <c r="D2229" s="126"/>
      <c r="E2229" s="107"/>
      <c r="F2229" s="107"/>
      <c r="G2229" s="107"/>
    </row>
    <row r="2230" spans="4:7" x14ac:dyDescent="0.25">
      <c r="D2230" s="126"/>
      <c r="E2230" s="107"/>
      <c r="F2230" s="107"/>
      <c r="G2230" s="107"/>
    </row>
    <row r="2231" spans="4:7" x14ac:dyDescent="0.25">
      <c r="D2231" s="126"/>
      <c r="E2231" s="107"/>
      <c r="F2231" s="107"/>
      <c r="G2231" s="107"/>
    </row>
    <row r="2232" spans="4:7" x14ac:dyDescent="0.25">
      <c r="D2232" s="126"/>
      <c r="E2232" s="107"/>
      <c r="F2232" s="107"/>
      <c r="G2232" s="107"/>
    </row>
    <row r="2233" spans="4:7" x14ac:dyDescent="0.25">
      <c r="D2233" s="126"/>
      <c r="E2233" s="107"/>
      <c r="F2233" s="107"/>
      <c r="G2233" s="107"/>
    </row>
    <row r="2234" spans="4:7" x14ac:dyDescent="0.25">
      <c r="D2234" s="126"/>
      <c r="E2234" s="107"/>
      <c r="F2234" s="107"/>
      <c r="G2234" s="107"/>
    </row>
    <row r="2235" spans="4:7" x14ac:dyDescent="0.25">
      <c r="D2235" s="126"/>
      <c r="E2235" s="107"/>
      <c r="F2235" s="107"/>
      <c r="G2235" s="107"/>
    </row>
    <row r="2236" spans="4:7" x14ac:dyDescent="0.25">
      <c r="D2236" s="126"/>
      <c r="E2236" s="107"/>
      <c r="F2236" s="107"/>
      <c r="G2236" s="107"/>
    </row>
    <row r="2237" spans="4:7" x14ac:dyDescent="0.25">
      <c r="D2237" s="126"/>
      <c r="E2237" s="107"/>
      <c r="F2237" s="107"/>
      <c r="G2237" s="107"/>
    </row>
    <row r="2238" spans="4:7" x14ac:dyDescent="0.25">
      <c r="D2238" s="126"/>
      <c r="E2238" s="107"/>
      <c r="F2238" s="107"/>
      <c r="G2238" s="107"/>
    </row>
    <row r="2239" spans="4:7" x14ac:dyDescent="0.25">
      <c r="D2239" s="126"/>
      <c r="E2239" s="107"/>
      <c r="F2239" s="107"/>
      <c r="G2239" s="107"/>
    </row>
    <row r="2240" spans="4:7" x14ac:dyDescent="0.25">
      <c r="D2240" s="126"/>
      <c r="E2240" s="107"/>
      <c r="F2240" s="107"/>
      <c r="G2240" s="107"/>
    </row>
    <row r="2241" spans="4:7" x14ac:dyDescent="0.25">
      <c r="D2241" s="126"/>
      <c r="E2241" s="107"/>
      <c r="F2241" s="107"/>
      <c r="G2241" s="107"/>
    </row>
    <row r="2242" spans="4:7" x14ac:dyDescent="0.25">
      <c r="D2242" s="126"/>
      <c r="E2242" s="107"/>
      <c r="F2242" s="107"/>
      <c r="G2242" s="107"/>
    </row>
    <row r="2243" spans="4:7" x14ac:dyDescent="0.25">
      <c r="D2243" s="126"/>
      <c r="E2243" s="107"/>
      <c r="F2243" s="107"/>
      <c r="G2243" s="107"/>
    </row>
    <row r="2244" spans="4:7" x14ac:dyDescent="0.25">
      <c r="D2244" s="126"/>
      <c r="E2244" s="107"/>
      <c r="F2244" s="107"/>
      <c r="G2244" s="107"/>
    </row>
    <row r="2245" spans="4:7" x14ac:dyDescent="0.25">
      <c r="D2245" s="126"/>
      <c r="E2245" s="107"/>
      <c r="F2245" s="107"/>
      <c r="G2245" s="107"/>
    </row>
    <row r="2246" spans="4:7" x14ac:dyDescent="0.25">
      <c r="D2246" s="126"/>
      <c r="E2246" s="107"/>
      <c r="F2246" s="107"/>
      <c r="G2246" s="107"/>
    </row>
    <row r="2247" spans="4:7" x14ac:dyDescent="0.25">
      <c r="D2247" s="126"/>
      <c r="E2247" s="107"/>
      <c r="F2247" s="107"/>
      <c r="G2247" s="107"/>
    </row>
    <row r="2248" spans="4:7" x14ac:dyDescent="0.25">
      <c r="D2248" s="126"/>
      <c r="E2248" s="107"/>
      <c r="F2248" s="107"/>
      <c r="G2248" s="107"/>
    </row>
    <row r="2249" spans="4:7" x14ac:dyDescent="0.25">
      <c r="D2249" s="126"/>
      <c r="E2249" s="107"/>
      <c r="F2249" s="107"/>
      <c r="G2249" s="107"/>
    </row>
    <row r="2250" spans="4:7" x14ac:dyDescent="0.25">
      <c r="D2250" s="126"/>
      <c r="E2250" s="107"/>
      <c r="F2250" s="107"/>
      <c r="G2250" s="107"/>
    </row>
    <row r="2251" spans="4:7" x14ac:dyDescent="0.25">
      <c r="D2251" s="126"/>
      <c r="E2251" s="107"/>
      <c r="F2251" s="107"/>
      <c r="G2251" s="107"/>
    </row>
    <row r="2252" spans="4:7" x14ac:dyDescent="0.25">
      <c r="D2252" s="126"/>
      <c r="E2252" s="107"/>
      <c r="F2252" s="107"/>
      <c r="G2252" s="107"/>
    </row>
    <row r="2253" spans="4:7" x14ac:dyDescent="0.25">
      <c r="D2253" s="126"/>
      <c r="E2253" s="107"/>
      <c r="F2253" s="107"/>
      <c r="G2253" s="107"/>
    </row>
    <row r="2254" spans="4:7" x14ac:dyDescent="0.25">
      <c r="D2254" s="126"/>
      <c r="E2254" s="107"/>
      <c r="F2254" s="107"/>
      <c r="G2254" s="107"/>
    </row>
    <row r="2255" spans="4:7" x14ac:dyDescent="0.25">
      <c r="D2255" s="126"/>
      <c r="E2255" s="107"/>
      <c r="F2255" s="107"/>
      <c r="G2255" s="107"/>
    </row>
    <row r="2256" spans="4:7" x14ac:dyDescent="0.25">
      <c r="D2256" s="126"/>
      <c r="E2256" s="107"/>
      <c r="F2256" s="107"/>
      <c r="G2256" s="107"/>
    </row>
    <row r="2257" spans="4:7" x14ac:dyDescent="0.25">
      <c r="D2257" s="126"/>
      <c r="E2257" s="107"/>
      <c r="F2257" s="107"/>
      <c r="G2257" s="107"/>
    </row>
    <row r="2258" spans="4:7" x14ac:dyDescent="0.25">
      <c r="D2258" s="126"/>
      <c r="E2258" s="107"/>
      <c r="F2258" s="107"/>
      <c r="G2258" s="107"/>
    </row>
    <row r="2259" spans="4:7" x14ac:dyDescent="0.25">
      <c r="D2259" s="126"/>
      <c r="E2259" s="107"/>
      <c r="F2259" s="107"/>
      <c r="G2259" s="107"/>
    </row>
    <row r="2260" spans="4:7" x14ac:dyDescent="0.25">
      <c r="D2260" s="126"/>
      <c r="E2260" s="107"/>
      <c r="F2260" s="107"/>
      <c r="G2260" s="107"/>
    </row>
    <row r="2261" spans="4:7" x14ac:dyDescent="0.25">
      <c r="D2261" s="126"/>
      <c r="E2261" s="107"/>
      <c r="F2261" s="107"/>
      <c r="G2261" s="107"/>
    </row>
    <row r="2262" spans="4:7" x14ac:dyDescent="0.25">
      <c r="D2262" s="126"/>
      <c r="E2262" s="107"/>
      <c r="F2262" s="107"/>
      <c r="G2262" s="107"/>
    </row>
    <row r="2263" spans="4:7" x14ac:dyDescent="0.25">
      <c r="D2263" s="126"/>
      <c r="E2263" s="107"/>
      <c r="F2263" s="107"/>
      <c r="G2263" s="107"/>
    </row>
    <row r="2264" spans="4:7" x14ac:dyDescent="0.25">
      <c r="D2264" s="126"/>
      <c r="E2264" s="107"/>
      <c r="F2264" s="107"/>
      <c r="G2264" s="107"/>
    </row>
    <row r="2265" spans="4:7" x14ac:dyDescent="0.25">
      <c r="D2265" s="126"/>
      <c r="E2265" s="107"/>
      <c r="F2265" s="107"/>
      <c r="G2265" s="107"/>
    </row>
    <row r="2266" spans="4:7" x14ac:dyDescent="0.25">
      <c r="D2266" s="126"/>
      <c r="E2266" s="107"/>
      <c r="F2266" s="107"/>
      <c r="G2266" s="107"/>
    </row>
    <row r="2267" spans="4:7" x14ac:dyDescent="0.25">
      <c r="D2267" s="126"/>
      <c r="E2267" s="107"/>
      <c r="F2267" s="107"/>
      <c r="G2267" s="107"/>
    </row>
    <row r="2268" spans="4:7" x14ac:dyDescent="0.25">
      <c r="D2268" s="126"/>
      <c r="E2268" s="107"/>
      <c r="F2268" s="107"/>
      <c r="G2268" s="107"/>
    </row>
    <row r="2269" spans="4:7" x14ac:dyDescent="0.25">
      <c r="D2269" s="126"/>
      <c r="E2269" s="107"/>
      <c r="F2269" s="107"/>
      <c r="G2269" s="107"/>
    </row>
    <row r="2270" spans="4:7" x14ac:dyDescent="0.25">
      <c r="D2270" s="126"/>
      <c r="E2270" s="107"/>
      <c r="F2270" s="107"/>
      <c r="G2270" s="107"/>
    </row>
    <row r="2271" spans="4:7" x14ac:dyDescent="0.25">
      <c r="D2271" s="126"/>
      <c r="E2271" s="107"/>
      <c r="F2271" s="107"/>
      <c r="G2271" s="107"/>
    </row>
    <row r="2272" spans="4:7" x14ac:dyDescent="0.25">
      <c r="D2272" s="126"/>
      <c r="E2272" s="107"/>
      <c r="F2272" s="107"/>
      <c r="G2272" s="107"/>
    </row>
    <row r="2273" spans="4:7" x14ac:dyDescent="0.25">
      <c r="D2273" s="126"/>
      <c r="E2273" s="107"/>
      <c r="F2273" s="107"/>
      <c r="G2273" s="107"/>
    </row>
    <row r="2274" spans="4:7" x14ac:dyDescent="0.25">
      <c r="D2274" s="126"/>
      <c r="E2274" s="107"/>
      <c r="F2274" s="107"/>
      <c r="G2274" s="107"/>
    </row>
    <row r="2275" spans="4:7" x14ac:dyDescent="0.25">
      <c r="D2275" s="126"/>
      <c r="E2275" s="107"/>
      <c r="F2275" s="107"/>
      <c r="G2275" s="107"/>
    </row>
    <row r="2276" spans="4:7" x14ac:dyDescent="0.25">
      <c r="D2276" s="126"/>
      <c r="E2276" s="107"/>
      <c r="F2276" s="107"/>
      <c r="G2276" s="107"/>
    </row>
    <row r="2277" spans="4:7" x14ac:dyDescent="0.25">
      <c r="D2277" s="126"/>
      <c r="E2277" s="107"/>
      <c r="F2277" s="107"/>
      <c r="G2277" s="107"/>
    </row>
    <row r="2278" spans="4:7" x14ac:dyDescent="0.25">
      <c r="D2278" s="126"/>
      <c r="E2278" s="107"/>
      <c r="F2278" s="107"/>
      <c r="G2278" s="107"/>
    </row>
    <row r="2279" spans="4:7" x14ac:dyDescent="0.25">
      <c r="D2279" s="126"/>
      <c r="E2279" s="107"/>
      <c r="F2279" s="107"/>
      <c r="G2279" s="107"/>
    </row>
    <row r="2280" spans="4:7" x14ac:dyDescent="0.25">
      <c r="D2280" s="126"/>
      <c r="E2280" s="107"/>
      <c r="F2280" s="107"/>
      <c r="G2280" s="107"/>
    </row>
    <row r="2281" spans="4:7" x14ac:dyDescent="0.25">
      <c r="D2281" s="126"/>
      <c r="E2281" s="107"/>
      <c r="F2281" s="107"/>
      <c r="G2281" s="107"/>
    </row>
    <row r="2282" spans="4:7" x14ac:dyDescent="0.25">
      <c r="D2282" s="126"/>
      <c r="E2282" s="107"/>
      <c r="F2282" s="107"/>
      <c r="G2282" s="107"/>
    </row>
    <row r="2283" spans="4:7" x14ac:dyDescent="0.25">
      <c r="D2283" s="126"/>
      <c r="E2283" s="107"/>
      <c r="F2283" s="107"/>
      <c r="G2283" s="107"/>
    </row>
    <row r="2284" spans="4:7" x14ac:dyDescent="0.25">
      <c r="D2284" s="126"/>
      <c r="E2284" s="107"/>
      <c r="F2284" s="107"/>
      <c r="G2284" s="107"/>
    </row>
    <row r="2285" spans="4:7" x14ac:dyDescent="0.25">
      <c r="D2285" s="126"/>
      <c r="E2285" s="107"/>
      <c r="F2285" s="107"/>
      <c r="G2285" s="107"/>
    </row>
    <row r="2286" spans="4:7" x14ac:dyDescent="0.25">
      <c r="D2286" s="126"/>
      <c r="E2286" s="107"/>
      <c r="F2286" s="107"/>
      <c r="G2286" s="107"/>
    </row>
    <row r="2287" spans="4:7" x14ac:dyDescent="0.25">
      <c r="D2287" s="126"/>
      <c r="E2287" s="107"/>
      <c r="F2287" s="107"/>
      <c r="G2287" s="107"/>
    </row>
    <row r="2288" spans="4:7" x14ac:dyDescent="0.25">
      <c r="D2288" s="126"/>
      <c r="E2288" s="107"/>
      <c r="F2288" s="107"/>
      <c r="G2288" s="107"/>
    </row>
    <row r="2289" spans="4:7" x14ac:dyDescent="0.25">
      <c r="D2289" s="126"/>
      <c r="E2289" s="107"/>
      <c r="F2289" s="107"/>
      <c r="G2289" s="107"/>
    </row>
    <row r="2290" spans="4:7" x14ac:dyDescent="0.25">
      <c r="D2290" s="126"/>
      <c r="E2290" s="107"/>
      <c r="F2290" s="107"/>
      <c r="G2290" s="107"/>
    </row>
    <row r="2291" spans="4:7" x14ac:dyDescent="0.25">
      <c r="D2291" s="126"/>
      <c r="E2291" s="107"/>
      <c r="F2291" s="107"/>
      <c r="G2291" s="107"/>
    </row>
    <row r="2292" spans="4:7" x14ac:dyDescent="0.25">
      <c r="D2292" s="126"/>
      <c r="E2292" s="107"/>
      <c r="F2292" s="107"/>
      <c r="G2292" s="107"/>
    </row>
    <row r="2293" spans="4:7" x14ac:dyDescent="0.25">
      <c r="D2293" s="126"/>
      <c r="E2293" s="107"/>
      <c r="F2293" s="107"/>
      <c r="G2293" s="107"/>
    </row>
    <row r="2294" spans="4:7" x14ac:dyDescent="0.25">
      <c r="D2294" s="126"/>
      <c r="E2294" s="107"/>
      <c r="F2294" s="107"/>
      <c r="G2294" s="107"/>
    </row>
    <row r="2295" spans="4:7" x14ac:dyDescent="0.25">
      <c r="D2295" s="126"/>
      <c r="E2295" s="107"/>
      <c r="F2295" s="107"/>
      <c r="G2295" s="107"/>
    </row>
    <row r="2296" spans="4:7" x14ac:dyDescent="0.25">
      <c r="D2296" s="126"/>
      <c r="E2296" s="107"/>
      <c r="F2296" s="107"/>
      <c r="G2296" s="107"/>
    </row>
    <row r="2297" spans="4:7" x14ac:dyDescent="0.25">
      <c r="D2297" s="126"/>
      <c r="E2297" s="107"/>
      <c r="F2297" s="107"/>
      <c r="G2297" s="107"/>
    </row>
    <row r="2298" spans="4:7" x14ac:dyDescent="0.25">
      <c r="D2298" s="126"/>
      <c r="E2298" s="107"/>
      <c r="F2298" s="107"/>
      <c r="G2298" s="107"/>
    </row>
    <row r="2299" spans="4:7" x14ac:dyDescent="0.25">
      <c r="D2299" s="126"/>
      <c r="E2299" s="107"/>
      <c r="F2299" s="107"/>
      <c r="G2299" s="107"/>
    </row>
    <row r="2300" spans="4:7" x14ac:dyDescent="0.25">
      <c r="D2300" s="126"/>
      <c r="E2300" s="107"/>
      <c r="F2300" s="107"/>
      <c r="G2300" s="107"/>
    </row>
    <row r="2301" spans="4:7" x14ac:dyDescent="0.25">
      <c r="D2301" s="126"/>
      <c r="E2301" s="107"/>
      <c r="F2301" s="107"/>
      <c r="G2301" s="107"/>
    </row>
    <row r="2302" spans="4:7" x14ac:dyDescent="0.25">
      <c r="D2302" s="126"/>
      <c r="E2302" s="107"/>
      <c r="F2302" s="107"/>
      <c r="G2302" s="107"/>
    </row>
    <row r="2303" spans="4:7" x14ac:dyDescent="0.25">
      <c r="D2303" s="126"/>
      <c r="E2303" s="107"/>
      <c r="F2303" s="107"/>
      <c r="G2303" s="107"/>
    </row>
    <row r="2304" spans="4:7" x14ac:dyDescent="0.25">
      <c r="D2304" s="126"/>
      <c r="E2304" s="107"/>
      <c r="F2304" s="107"/>
      <c r="G2304" s="107"/>
    </row>
    <row r="2305" spans="4:7" x14ac:dyDescent="0.25">
      <c r="D2305" s="126"/>
      <c r="E2305" s="107"/>
      <c r="F2305" s="107"/>
      <c r="G2305" s="107"/>
    </row>
    <row r="2306" spans="4:7" x14ac:dyDescent="0.25">
      <c r="D2306" s="126"/>
      <c r="E2306" s="107"/>
      <c r="F2306" s="107"/>
      <c r="G2306" s="107"/>
    </row>
    <row r="2307" spans="4:7" x14ac:dyDescent="0.25">
      <c r="D2307" s="126"/>
      <c r="E2307" s="107"/>
      <c r="F2307" s="107"/>
      <c r="G2307" s="107"/>
    </row>
    <row r="2308" spans="4:7" x14ac:dyDescent="0.25">
      <c r="D2308" s="126"/>
      <c r="E2308" s="107"/>
      <c r="F2308" s="107"/>
      <c r="G2308" s="107"/>
    </row>
    <row r="2309" spans="4:7" x14ac:dyDescent="0.25">
      <c r="D2309" s="126"/>
      <c r="E2309" s="107"/>
      <c r="F2309" s="107"/>
      <c r="G2309" s="107"/>
    </row>
    <row r="2310" spans="4:7" x14ac:dyDescent="0.25">
      <c r="D2310" s="126"/>
      <c r="E2310" s="107"/>
      <c r="F2310" s="107"/>
      <c r="G2310" s="107"/>
    </row>
    <row r="2311" spans="4:7" x14ac:dyDescent="0.25">
      <c r="D2311" s="126"/>
      <c r="E2311" s="107"/>
      <c r="F2311" s="107"/>
      <c r="G2311" s="107"/>
    </row>
    <row r="2312" spans="4:7" x14ac:dyDescent="0.25">
      <c r="D2312" s="126"/>
      <c r="E2312" s="107"/>
      <c r="F2312" s="107"/>
      <c r="G2312" s="107"/>
    </row>
    <row r="2313" spans="4:7" x14ac:dyDescent="0.25">
      <c r="D2313" s="126"/>
      <c r="E2313" s="107"/>
      <c r="F2313" s="107"/>
      <c r="G2313" s="107"/>
    </row>
    <row r="2314" spans="4:7" x14ac:dyDescent="0.25">
      <c r="D2314" s="126"/>
      <c r="E2314" s="107"/>
      <c r="F2314" s="107"/>
      <c r="G2314" s="107"/>
    </row>
    <row r="2315" spans="4:7" x14ac:dyDescent="0.25">
      <c r="D2315" s="126"/>
      <c r="E2315" s="107"/>
      <c r="F2315" s="107"/>
      <c r="G2315" s="107"/>
    </row>
    <row r="2316" spans="4:7" x14ac:dyDescent="0.25">
      <c r="D2316" s="126"/>
      <c r="E2316" s="107"/>
      <c r="F2316" s="107"/>
      <c r="G2316" s="107"/>
    </row>
    <row r="2317" spans="4:7" x14ac:dyDescent="0.25">
      <c r="D2317" s="126"/>
      <c r="E2317" s="107"/>
      <c r="F2317" s="107"/>
      <c r="G2317" s="107"/>
    </row>
    <row r="2318" spans="4:7" x14ac:dyDescent="0.25">
      <c r="D2318" s="126"/>
      <c r="E2318" s="107"/>
      <c r="F2318" s="107"/>
      <c r="G2318" s="107"/>
    </row>
    <row r="2319" spans="4:7" x14ac:dyDescent="0.25">
      <c r="D2319" s="126"/>
      <c r="E2319" s="107"/>
      <c r="F2319" s="107"/>
      <c r="G2319" s="107"/>
    </row>
    <row r="2320" spans="4:7" x14ac:dyDescent="0.25">
      <c r="D2320" s="126"/>
      <c r="E2320" s="107"/>
      <c r="F2320" s="107"/>
      <c r="G2320" s="107"/>
    </row>
    <row r="2321" spans="4:7" x14ac:dyDescent="0.25">
      <c r="D2321" s="126"/>
      <c r="E2321" s="107"/>
      <c r="F2321" s="107"/>
      <c r="G2321" s="107"/>
    </row>
    <row r="2322" spans="4:7" x14ac:dyDescent="0.25">
      <c r="D2322" s="126"/>
      <c r="E2322" s="107"/>
      <c r="F2322" s="107"/>
      <c r="G2322" s="107"/>
    </row>
    <row r="2323" spans="4:7" x14ac:dyDescent="0.25">
      <c r="D2323" s="126"/>
      <c r="E2323" s="107"/>
      <c r="F2323" s="107"/>
      <c r="G2323" s="107"/>
    </row>
    <row r="2324" spans="4:7" x14ac:dyDescent="0.25">
      <c r="D2324" s="126"/>
      <c r="E2324" s="107"/>
      <c r="F2324" s="107"/>
      <c r="G2324" s="107"/>
    </row>
    <row r="2325" spans="4:7" x14ac:dyDescent="0.25">
      <c r="D2325" s="126"/>
      <c r="E2325" s="107"/>
      <c r="F2325" s="107"/>
      <c r="G2325" s="107"/>
    </row>
    <row r="2326" spans="4:7" x14ac:dyDescent="0.25">
      <c r="D2326" s="126"/>
      <c r="E2326" s="107"/>
      <c r="F2326" s="107"/>
      <c r="G2326" s="107"/>
    </row>
    <row r="2327" spans="4:7" x14ac:dyDescent="0.25">
      <c r="D2327" s="126"/>
      <c r="E2327" s="107"/>
      <c r="F2327" s="107"/>
      <c r="G2327" s="107"/>
    </row>
    <row r="2328" spans="4:7" x14ac:dyDescent="0.25">
      <c r="D2328" s="126"/>
      <c r="E2328" s="107"/>
      <c r="F2328" s="107"/>
      <c r="G2328" s="107"/>
    </row>
    <row r="2329" spans="4:7" x14ac:dyDescent="0.25">
      <c r="D2329" s="126"/>
      <c r="E2329" s="107"/>
      <c r="F2329" s="107"/>
      <c r="G2329" s="107"/>
    </row>
    <row r="2330" spans="4:7" x14ac:dyDescent="0.25">
      <c r="D2330" s="126"/>
      <c r="E2330" s="107"/>
      <c r="F2330" s="107"/>
      <c r="G2330" s="107"/>
    </row>
    <row r="2331" spans="4:7" x14ac:dyDescent="0.25">
      <c r="D2331" s="126"/>
      <c r="E2331" s="107"/>
      <c r="F2331" s="107"/>
      <c r="G2331" s="107"/>
    </row>
    <row r="2332" spans="4:7" x14ac:dyDescent="0.25">
      <c r="D2332" s="126"/>
      <c r="E2332" s="107"/>
      <c r="F2332" s="107"/>
      <c r="G2332" s="107"/>
    </row>
    <row r="2333" spans="4:7" x14ac:dyDescent="0.25">
      <c r="D2333" s="126"/>
      <c r="E2333" s="107"/>
      <c r="F2333" s="107"/>
      <c r="G2333" s="107"/>
    </row>
    <row r="2334" spans="4:7" x14ac:dyDescent="0.25">
      <c r="D2334" s="126"/>
      <c r="E2334" s="107"/>
      <c r="F2334" s="107"/>
      <c r="G2334" s="107"/>
    </row>
    <row r="2335" spans="4:7" x14ac:dyDescent="0.25">
      <c r="D2335" s="126"/>
      <c r="E2335" s="107"/>
      <c r="F2335" s="107"/>
      <c r="G2335" s="107"/>
    </row>
    <row r="2336" spans="4:7" x14ac:dyDescent="0.25">
      <c r="D2336" s="126"/>
      <c r="E2336" s="107"/>
      <c r="F2336" s="107"/>
      <c r="G2336" s="107"/>
    </row>
    <row r="2337" spans="4:7" x14ac:dyDescent="0.25">
      <c r="D2337" s="126"/>
      <c r="E2337" s="107"/>
      <c r="F2337" s="107"/>
      <c r="G2337" s="107"/>
    </row>
    <row r="2338" spans="4:7" x14ac:dyDescent="0.25">
      <c r="D2338" s="126"/>
      <c r="E2338" s="107"/>
      <c r="F2338" s="107"/>
      <c r="G2338" s="107"/>
    </row>
    <row r="2339" spans="4:7" x14ac:dyDescent="0.25">
      <c r="D2339" s="126"/>
      <c r="E2339" s="107"/>
      <c r="F2339" s="107"/>
      <c r="G2339" s="107"/>
    </row>
    <row r="2340" spans="4:7" x14ac:dyDescent="0.25">
      <c r="D2340" s="126"/>
      <c r="E2340" s="107"/>
      <c r="F2340" s="107"/>
      <c r="G2340" s="107"/>
    </row>
    <row r="2341" spans="4:7" x14ac:dyDescent="0.25">
      <c r="D2341" s="126"/>
      <c r="E2341" s="107"/>
      <c r="F2341" s="107"/>
      <c r="G2341" s="107"/>
    </row>
    <row r="2342" spans="4:7" x14ac:dyDescent="0.25">
      <c r="D2342" s="126"/>
      <c r="E2342" s="107"/>
      <c r="F2342" s="107"/>
      <c r="G2342" s="107"/>
    </row>
    <row r="2343" spans="4:7" x14ac:dyDescent="0.25">
      <c r="D2343" s="126"/>
      <c r="E2343" s="107"/>
      <c r="F2343" s="107"/>
      <c r="G2343" s="107"/>
    </row>
    <row r="2344" spans="4:7" x14ac:dyDescent="0.25">
      <c r="D2344" s="126"/>
      <c r="E2344" s="107"/>
      <c r="F2344" s="107"/>
      <c r="G2344" s="107"/>
    </row>
    <row r="2345" spans="4:7" x14ac:dyDescent="0.25">
      <c r="D2345" s="126"/>
      <c r="E2345" s="107"/>
      <c r="F2345" s="107"/>
      <c r="G2345" s="107"/>
    </row>
    <row r="2346" spans="4:7" x14ac:dyDescent="0.25">
      <c r="D2346" s="126"/>
      <c r="E2346" s="107"/>
      <c r="F2346" s="107"/>
      <c r="G2346" s="107"/>
    </row>
    <row r="2347" spans="4:7" x14ac:dyDescent="0.25">
      <c r="D2347" s="126"/>
      <c r="E2347" s="107"/>
      <c r="F2347" s="107"/>
      <c r="G2347" s="107"/>
    </row>
    <row r="2348" spans="4:7" x14ac:dyDescent="0.25">
      <c r="D2348" s="126"/>
      <c r="E2348" s="107"/>
      <c r="F2348" s="107"/>
      <c r="G2348" s="107"/>
    </row>
    <row r="2349" spans="4:7" x14ac:dyDescent="0.25">
      <c r="D2349" s="126"/>
      <c r="E2349" s="107"/>
      <c r="F2349" s="107"/>
      <c r="G2349" s="107"/>
    </row>
    <row r="2350" spans="4:7" x14ac:dyDescent="0.25">
      <c r="D2350" s="126"/>
      <c r="E2350" s="107"/>
      <c r="F2350" s="107"/>
      <c r="G2350" s="107"/>
    </row>
    <row r="2351" spans="4:7" x14ac:dyDescent="0.25">
      <c r="D2351" s="126"/>
      <c r="E2351" s="107"/>
      <c r="F2351" s="107"/>
      <c r="G2351" s="107"/>
    </row>
    <row r="2352" spans="4:7" x14ac:dyDescent="0.25">
      <c r="D2352" s="126"/>
      <c r="E2352" s="107"/>
      <c r="F2352" s="107"/>
      <c r="G2352" s="107"/>
    </row>
    <row r="2353" spans="4:7" x14ac:dyDescent="0.25">
      <c r="D2353" s="126"/>
      <c r="E2353" s="107"/>
      <c r="F2353" s="107"/>
      <c r="G2353" s="107"/>
    </row>
    <row r="2354" spans="4:7" x14ac:dyDescent="0.25">
      <c r="D2354" s="126"/>
      <c r="E2354" s="107"/>
      <c r="F2354" s="107"/>
      <c r="G2354" s="107"/>
    </row>
    <row r="2355" spans="4:7" x14ac:dyDescent="0.25">
      <c r="D2355" s="126"/>
      <c r="E2355" s="107"/>
      <c r="F2355" s="107"/>
      <c r="G2355" s="107"/>
    </row>
    <row r="2356" spans="4:7" x14ac:dyDescent="0.25">
      <c r="D2356" s="126"/>
      <c r="E2356" s="107"/>
      <c r="F2356" s="107"/>
      <c r="G2356" s="107"/>
    </row>
    <row r="2357" spans="4:7" x14ac:dyDescent="0.25">
      <c r="D2357" s="126"/>
      <c r="E2357" s="107"/>
      <c r="F2357" s="107"/>
      <c r="G2357" s="107"/>
    </row>
    <row r="2358" spans="4:7" x14ac:dyDescent="0.25">
      <c r="D2358" s="126"/>
      <c r="E2358" s="107"/>
      <c r="F2358" s="107"/>
      <c r="G2358" s="107"/>
    </row>
    <row r="2359" spans="4:7" x14ac:dyDescent="0.25">
      <c r="D2359" s="126"/>
      <c r="E2359" s="107"/>
      <c r="F2359" s="107"/>
      <c r="G2359" s="107"/>
    </row>
    <row r="2360" spans="4:7" x14ac:dyDescent="0.25">
      <c r="D2360" s="126"/>
      <c r="E2360" s="107"/>
      <c r="F2360" s="107"/>
      <c r="G2360" s="107"/>
    </row>
    <row r="2361" spans="4:7" x14ac:dyDescent="0.25">
      <c r="D2361" s="126"/>
      <c r="E2361" s="107"/>
      <c r="F2361" s="107"/>
      <c r="G2361" s="107"/>
    </row>
    <row r="2362" spans="4:7" x14ac:dyDescent="0.25">
      <c r="D2362" s="126"/>
      <c r="E2362" s="107"/>
      <c r="F2362" s="107"/>
      <c r="G2362" s="107"/>
    </row>
    <row r="2363" spans="4:7" x14ac:dyDescent="0.25">
      <c r="D2363" s="126"/>
      <c r="E2363" s="107"/>
      <c r="F2363" s="107"/>
      <c r="G2363" s="107"/>
    </row>
    <row r="2364" spans="4:7" x14ac:dyDescent="0.25">
      <c r="D2364" s="126"/>
      <c r="E2364" s="107"/>
      <c r="F2364" s="107"/>
      <c r="G2364" s="107"/>
    </row>
    <row r="2365" spans="4:7" x14ac:dyDescent="0.25">
      <c r="D2365" s="126"/>
      <c r="E2365" s="107"/>
      <c r="F2365" s="107"/>
      <c r="G2365" s="107"/>
    </row>
    <row r="2366" spans="4:7" x14ac:dyDescent="0.25">
      <c r="D2366" s="126"/>
      <c r="E2366" s="107"/>
      <c r="F2366" s="107"/>
      <c r="G2366" s="107"/>
    </row>
    <row r="2367" spans="4:7" x14ac:dyDescent="0.25">
      <c r="D2367" s="126"/>
      <c r="E2367" s="107"/>
      <c r="F2367" s="107"/>
      <c r="G2367" s="107"/>
    </row>
    <row r="2368" spans="4:7" x14ac:dyDescent="0.25">
      <c r="D2368" s="126"/>
      <c r="E2368" s="107"/>
      <c r="F2368" s="107"/>
      <c r="G2368" s="107"/>
    </row>
    <row r="2369" spans="4:7" x14ac:dyDescent="0.25">
      <c r="D2369" s="126"/>
      <c r="E2369" s="107"/>
      <c r="F2369" s="107"/>
      <c r="G2369" s="107"/>
    </row>
    <row r="2370" spans="4:7" x14ac:dyDescent="0.25">
      <c r="D2370" s="126"/>
      <c r="E2370" s="107"/>
      <c r="F2370" s="107"/>
      <c r="G2370" s="107"/>
    </row>
    <row r="2371" spans="4:7" x14ac:dyDescent="0.25">
      <c r="D2371" s="126"/>
      <c r="E2371" s="107"/>
      <c r="F2371" s="107"/>
      <c r="G2371" s="107"/>
    </row>
    <row r="2372" spans="4:7" x14ac:dyDescent="0.25">
      <c r="D2372" s="126"/>
      <c r="E2372" s="107"/>
      <c r="F2372" s="107"/>
      <c r="G2372" s="107"/>
    </row>
    <row r="2373" spans="4:7" x14ac:dyDescent="0.25">
      <c r="D2373" s="126"/>
      <c r="E2373" s="107"/>
      <c r="F2373" s="107"/>
      <c r="G2373" s="107"/>
    </row>
    <row r="2374" spans="4:7" x14ac:dyDescent="0.25">
      <c r="D2374" s="126"/>
      <c r="E2374" s="107"/>
      <c r="F2374" s="107"/>
      <c r="G2374" s="107"/>
    </row>
    <row r="2375" spans="4:7" x14ac:dyDescent="0.25">
      <c r="D2375" s="126"/>
      <c r="E2375" s="107"/>
      <c r="F2375" s="107"/>
      <c r="G2375" s="107"/>
    </row>
    <row r="2376" spans="4:7" x14ac:dyDescent="0.25">
      <c r="D2376" s="126"/>
      <c r="E2376" s="107"/>
      <c r="F2376" s="107"/>
      <c r="G2376" s="107"/>
    </row>
    <row r="2377" spans="4:7" x14ac:dyDescent="0.25">
      <c r="D2377" s="126"/>
      <c r="E2377" s="107"/>
      <c r="F2377" s="107"/>
      <c r="G2377" s="107"/>
    </row>
    <row r="2378" spans="4:7" x14ac:dyDescent="0.25">
      <c r="D2378" s="126"/>
      <c r="E2378" s="107"/>
      <c r="F2378" s="107"/>
      <c r="G2378" s="107"/>
    </row>
    <row r="2379" spans="4:7" x14ac:dyDescent="0.25">
      <c r="D2379" s="126"/>
      <c r="E2379" s="107"/>
      <c r="F2379" s="107"/>
      <c r="G2379" s="107"/>
    </row>
    <row r="2380" spans="4:7" x14ac:dyDescent="0.25">
      <c r="D2380" s="126"/>
      <c r="E2380" s="107"/>
      <c r="F2380" s="107"/>
      <c r="G2380" s="107"/>
    </row>
    <row r="2381" spans="4:7" x14ac:dyDescent="0.25">
      <c r="D2381" s="126"/>
      <c r="E2381" s="107"/>
      <c r="F2381" s="107"/>
      <c r="G2381" s="107"/>
    </row>
    <row r="2382" spans="4:7" x14ac:dyDescent="0.25">
      <c r="D2382" s="126"/>
      <c r="E2382" s="107"/>
      <c r="F2382" s="107"/>
      <c r="G2382" s="107"/>
    </row>
    <row r="2383" spans="4:7" x14ac:dyDescent="0.25">
      <c r="D2383" s="126"/>
      <c r="E2383" s="107"/>
      <c r="F2383" s="107"/>
      <c r="G2383" s="107"/>
    </row>
    <row r="2384" spans="4:7" x14ac:dyDescent="0.25">
      <c r="D2384" s="126"/>
      <c r="E2384" s="107"/>
      <c r="F2384" s="107"/>
      <c r="G2384" s="107"/>
    </row>
    <row r="2385" spans="4:7" x14ac:dyDescent="0.25">
      <c r="D2385" s="126"/>
      <c r="E2385" s="107"/>
      <c r="F2385" s="107"/>
      <c r="G2385" s="107"/>
    </row>
    <row r="2386" spans="4:7" x14ac:dyDescent="0.25">
      <c r="D2386" s="126"/>
      <c r="E2386" s="107"/>
      <c r="F2386" s="107"/>
      <c r="G2386" s="107"/>
    </row>
    <row r="2387" spans="4:7" x14ac:dyDescent="0.25">
      <c r="D2387" s="126"/>
      <c r="E2387" s="107"/>
      <c r="F2387" s="107"/>
      <c r="G2387" s="107"/>
    </row>
    <row r="2388" spans="4:7" x14ac:dyDescent="0.25">
      <c r="D2388" s="126"/>
      <c r="E2388" s="107"/>
      <c r="F2388" s="107"/>
      <c r="G2388" s="107"/>
    </row>
    <row r="2389" spans="4:7" x14ac:dyDescent="0.25">
      <c r="D2389" s="126"/>
      <c r="E2389" s="107"/>
      <c r="F2389" s="107"/>
      <c r="G2389" s="107"/>
    </row>
    <row r="2390" spans="4:7" x14ac:dyDescent="0.25">
      <c r="D2390" s="126"/>
      <c r="E2390" s="107"/>
      <c r="F2390" s="107"/>
      <c r="G2390" s="107"/>
    </row>
    <row r="2391" spans="4:7" x14ac:dyDescent="0.25">
      <c r="D2391" s="126"/>
      <c r="E2391" s="107"/>
      <c r="F2391" s="107"/>
      <c r="G2391" s="107"/>
    </row>
    <row r="2392" spans="4:7" x14ac:dyDescent="0.25">
      <c r="D2392" s="126"/>
      <c r="E2392" s="107"/>
      <c r="F2392" s="107"/>
      <c r="G2392" s="107"/>
    </row>
    <row r="2393" spans="4:7" x14ac:dyDescent="0.25">
      <c r="D2393" s="126"/>
      <c r="E2393" s="107"/>
      <c r="F2393" s="107"/>
      <c r="G2393" s="107"/>
    </row>
    <row r="2394" spans="4:7" x14ac:dyDescent="0.25">
      <c r="D2394" s="126"/>
      <c r="E2394" s="107"/>
      <c r="F2394" s="107"/>
      <c r="G2394" s="107"/>
    </row>
    <row r="2395" spans="4:7" x14ac:dyDescent="0.25">
      <c r="D2395" s="126"/>
      <c r="E2395" s="107"/>
      <c r="F2395" s="107"/>
      <c r="G2395" s="107"/>
    </row>
    <row r="2396" spans="4:7" x14ac:dyDescent="0.25">
      <c r="D2396" s="126"/>
      <c r="E2396" s="107"/>
      <c r="F2396" s="107"/>
      <c r="G2396" s="107"/>
    </row>
    <row r="2397" spans="4:7" x14ac:dyDescent="0.25">
      <c r="D2397" s="126"/>
      <c r="E2397" s="107"/>
      <c r="F2397" s="107"/>
      <c r="G2397" s="107"/>
    </row>
    <row r="2398" spans="4:7" x14ac:dyDescent="0.25">
      <c r="D2398" s="126"/>
      <c r="E2398" s="107"/>
      <c r="F2398" s="107"/>
      <c r="G2398" s="107"/>
    </row>
    <row r="2399" spans="4:7" x14ac:dyDescent="0.25">
      <c r="D2399" s="126"/>
      <c r="E2399" s="107"/>
      <c r="F2399" s="107"/>
      <c r="G2399" s="107"/>
    </row>
    <row r="2400" spans="4:7" x14ac:dyDescent="0.25">
      <c r="D2400" s="126"/>
      <c r="E2400" s="107"/>
      <c r="F2400" s="107"/>
      <c r="G2400" s="107"/>
    </row>
    <row r="2401" spans="4:7" x14ac:dyDescent="0.25">
      <c r="D2401" s="126"/>
      <c r="E2401" s="107"/>
      <c r="F2401" s="107"/>
      <c r="G2401" s="107"/>
    </row>
    <row r="2402" spans="4:7" x14ac:dyDescent="0.25">
      <c r="D2402" s="126"/>
      <c r="E2402" s="107"/>
      <c r="F2402" s="107"/>
      <c r="G2402" s="107"/>
    </row>
    <row r="2403" spans="4:7" x14ac:dyDescent="0.25">
      <c r="D2403" s="126"/>
      <c r="E2403" s="107"/>
      <c r="F2403" s="107"/>
      <c r="G2403" s="107"/>
    </row>
    <row r="2404" spans="4:7" x14ac:dyDescent="0.25">
      <c r="D2404" s="126"/>
      <c r="E2404" s="107"/>
      <c r="F2404" s="107"/>
      <c r="G2404" s="107"/>
    </row>
    <row r="2405" spans="4:7" x14ac:dyDescent="0.25">
      <c r="D2405" s="126"/>
      <c r="E2405" s="107"/>
      <c r="F2405" s="107"/>
      <c r="G2405" s="107"/>
    </row>
    <row r="2406" spans="4:7" x14ac:dyDescent="0.25">
      <c r="D2406" s="126"/>
      <c r="E2406" s="107"/>
      <c r="F2406" s="107"/>
      <c r="G2406" s="107"/>
    </row>
    <row r="2407" spans="4:7" x14ac:dyDescent="0.25">
      <c r="D2407" s="126"/>
      <c r="E2407" s="107"/>
      <c r="F2407" s="107"/>
      <c r="G2407" s="107"/>
    </row>
    <row r="2408" spans="4:7" x14ac:dyDescent="0.25">
      <c r="D2408" s="126"/>
      <c r="E2408" s="107"/>
      <c r="F2408" s="107"/>
      <c r="G2408" s="107"/>
    </row>
    <row r="2409" spans="4:7" x14ac:dyDescent="0.25">
      <c r="D2409" s="126"/>
      <c r="E2409" s="107"/>
      <c r="F2409" s="107"/>
      <c r="G2409" s="107"/>
    </row>
    <row r="2410" spans="4:7" x14ac:dyDescent="0.25">
      <c r="D2410" s="126"/>
      <c r="E2410" s="107"/>
      <c r="F2410" s="107"/>
      <c r="G2410" s="107"/>
    </row>
    <row r="2411" spans="4:7" x14ac:dyDescent="0.25">
      <c r="D2411" s="126"/>
      <c r="E2411" s="107"/>
      <c r="F2411" s="107"/>
      <c r="G2411" s="107"/>
    </row>
    <row r="2412" spans="4:7" x14ac:dyDescent="0.25">
      <c r="D2412" s="126"/>
      <c r="E2412" s="107"/>
      <c r="F2412" s="107"/>
      <c r="G2412" s="107"/>
    </row>
    <row r="2413" spans="4:7" x14ac:dyDescent="0.25">
      <c r="D2413" s="126"/>
      <c r="E2413" s="107"/>
      <c r="F2413" s="107"/>
      <c r="G2413" s="107"/>
    </row>
  </sheetData>
  <mergeCells count="341">
    <mergeCell ref="D25:D26"/>
    <mergeCell ref="E25:E26"/>
    <mergeCell ref="F25:F26"/>
    <mergeCell ref="G25:G26"/>
    <mergeCell ref="H25:H26"/>
    <mergeCell ref="I25:I26"/>
    <mergeCell ref="A4:A78"/>
    <mergeCell ref="B4:B16"/>
    <mergeCell ref="C4:C16"/>
    <mergeCell ref="B17:B22"/>
    <mergeCell ref="C17:C22"/>
    <mergeCell ref="B23:B33"/>
    <mergeCell ref="C25:C26"/>
    <mergeCell ref="B46:B64"/>
    <mergeCell ref="C46:C64"/>
    <mergeCell ref="B65:B73"/>
    <mergeCell ref="P25:P26"/>
    <mergeCell ref="Q25:Q26"/>
    <mergeCell ref="R25:R26"/>
    <mergeCell ref="S25:S26"/>
    <mergeCell ref="T25:T26"/>
    <mergeCell ref="U25:U26"/>
    <mergeCell ref="J25:J26"/>
    <mergeCell ref="K25:K26"/>
    <mergeCell ref="L25:L26"/>
    <mergeCell ref="M25:M26"/>
    <mergeCell ref="N25:N26"/>
    <mergeCell ref="O25:O26"/>
    <mergeCell ref="AD25:AD26"/>
    <mergeCell ref="AE25:AE26"/>
    <mergeCell ref="AF25:AF26"/>
    <mergeCell ref="AG25:AG26"/>
    <mergeCell ref="V25:V26"/>
    <mergeCell ref="W25:W26"/>
    <mergeCell ref="X25:X26"/>
    <mergeCell ref="Y25:Y26"/>
    <mergeCell ref="Z25:Z26"/>
    <mergeCell ref="AA25:AA26"/>
    <mergeCell ref="A79:A95"/>
    <mergeCell ref="B79:B95"/>
    <mergeCell ref="C79:C95"/>
    <mergeCell ref="AT25:AT26"/>
    <mergeCell ref="AU25:AU26"/>
    <mergeCell ref="C27:C32"/>
    <mergeCell ref="B34:B43"/>
    <mergeCell ref="C34:C41"/>
    <mergeCell ref="B44:B45"/>
    <mergeCell ref="C44:C45"/>
    <mergeCell ref="AN25:AN26"/>
    <mergeCell ref="AO25:AO26"/>
    <mergeCell ref="AP25:AP26"/>
    <mergeCell ref="AQ25:AQ26"/>
    <mergeCell ref="AR25:AR26"/>
    <mergeCell ref="AS25:AS26"/>
    <mergeCell ref="AH25:AH26"/>
    <mergeCell ref="AI25:AI26"/>
    <mergeCell ref="AJ25:AJ26"/>
    <mergeCell ref="AK25:AK26"/>
    <mergeCell ref="AL25:AL26"/>
    <mergeCell ref="AM25:AM26"/>
    <mergeCell ref="AB25:AB26"/>
    <mergeCell ref="AC25:AC26"/>
    <mergeCell ref="E79:E95"/>
    <mergeCell ref="F79:F95"/>
    <mergeCell ref="G79:G95"/>
    <mergeCell ref="H79:H95"/>
    <mergeCell ref="I79:I95"/>
    <mergeCell ref="J79:J95"/>
    <mergeCell ref="C66:C71"/>
    <mergeCell ref="B74:B76"/>
    <mergeCell ref="C74:C76"/>
    <mergeCell ref="B77:B78"/>
    <mergeCell ref="C77:C78"/>
    <mergeCell ref="Q79:Q95"/>
    <mergeCell ref="R79:R95"/>
    <mergeCell ref="S79:S95"/>
    <mergeCell ref="T79:T95"/>
    <mergeCell ref="U79:U95"/>
    <mergeCell ref="V79:V95"/>
    <mergeCell ref="K79:K95"/>
    <mergeCell ref="L79:L95"/>
    <mergeCell ref="M79:M95"/>
    <mergeCell ref="N79:N95"/>
    <mergeCell ref="O79:O95"/>
    <mergeCell ref="P79:P95"/>
    <mergeCell ref="AC79:AC95"/>
    <mergeCell ref="AD79:AD95"/>
    <mergeCell ref="AE79:AE95"/>
    <mergeCell ref="AF79:AF95"/>
    <mergeCell ref="AG79:AG95"/>
    <mergeCell ref="AH79:AH95"/>
    <mergeCell ref="W79:W95"/>
    <mergeCell ref="X79:X95"/>
    <mergeCell ref="Y79:Y95"/>
    <mergeCell ref="Z79:Z95"/>
    <mergeCell ref="AA79:AA95"/>
    <mergeCell ref="AB79:AB95"/>
    <mergeCell ref="AO79:AO95"/>
    <mergeCell ref="AP79:AP95"/>
    <mergeCell ref="AQ79:AQ95"/>
    <mergeCell ref="AR79:AR95"/>
    <mergeCell ref="AS79:AS95"/>
    <mergeCell ref="AT79:AT95"/>
    <mergeCell ref="AI79:AI95"/>
    <mergeCell ref="AJ79:AJ95"/>
    <mergeCell ref="AK79:AK95"/>
    <mergeCell ref="AL79:AL95"/>
    <mergeCell ref="AM79:AM95"/>
    <mergeCell ref="AN79:AN95"/>
    <mergeCell ref="E102:E104"/>
    <mergeCell ref="F102:F104"/>
    <mergeCell ref="G102:G104"/>
    <mergeCell ref="H102:H104"/>
    <mergeCell ref="I102:I104"/>
    <mergeCell ref="J102:J104"/>
    <mergeCell ref="A96:A99"/>
    <mergeCell ref="B96:B99"/>
    <mergeCell ref="C96:C99"/>
    <mergeCell ref="A100:A114"/>
    <mergeCell ref="B100:B105"/>
    <mergeCell ref="C100:C105"/>
    <mergeCell ref="B107:B110"/>
    <mergeCell ref="C107:C110"/>
    <mergeCell ref="T102:T104"/>
    <mergeCell ref="U102:U104"/>
    <mergeCell ref="V102:V104"/>
    <mergeCell ref="K102:K104"/>
    <mergeCell ref="L102:L104"/>
    <mergeCell ref="M102:M104"/>
    <mergeCell ref="N102:N104"/>
    <mergeCell ref="O102:O104"/>
    <mergeCell ref="P102:P104"/>
    <mergeCell ref="AR102:AR104"/>
    <mergeCell ref="AS102:AS104"/>
    <mergeCell ref="AT102:AT104"/>
    <mergeCell ref="AI102:AI104"/>
    <mergeCell ref="AJ102:AJ104"/>
    <mergeCell ref="AK102:AK104"/>
    <mergeCell ref="AL102:AL104"/>
    <mergeCell ref="AM102:AM104"/>
    <mergeCell ref="AN102:AN104"/>
    <mergeCell ref="D107:D108"/>
    <mergeCell ref="E107:E108"/>
    <mergeCell ref="F107:F108"/>
    <mergeCell ref="G107:G108"/>
    <mergeCell ref="H107:H108"/>
    <mergeCell ref="I107:I108"/>
    <mergeCell ref="AO102:AO104"/>
    <mergeCell ref="AP102:AP104"/>
    <mergeCell ref="AQ102:AQ104"/>
    <mergeCell ref="AC102:AC104"/>
    <mergeCell ref="AD102:AD104"/>
    <mergeCell ref="AE102:AE104"/>
    <mergeCell ref="AF102:AF104"/>
    <mergeCell ref="AG102:AG104"/>
    <mergeCell ref="AH102:AH104"/>
    <mergeCell ref="W102:W104"/>
    <mergeCell ref="X102:X104"/>
    <mergeCell ref="Y102:Y104"/>
    <mergeCell ref="Z102:Z104"/>
    <mergeCell ref="AA102:AA104"/>
    <mergeCell ref="AB102:AB104"/>
    <mergeCell ref="Q102:Q104"/>
    <mergeCell ref="R102:R104"/>
    <mergeCell ref="S102:S104"/>
    <mergeCell ref="P107:P108"/>
    <mergeCell ref="Q107:Q108"/>
    <mergeCell ref="R107:R108"/>
    <mergeCell ref="S107:S108"/>
    <mergeCell ref="T107:T108"/>
    <mergeCell ref="U107:U108"/>
    <mergeCell ref="J107:J108"/>
    <mergeCell ref="K107:K108"/>
    <mergeCell ref="L107:L108"/>
    <mergeCell ref="M107:M108"/>
    <mergeCell ref="N107:N108"/>
    <mergeCell ref="O107:O108"/>
    <mergeCell ref="AD107:AD108"/>
    <mergeCell ref="AE107:AE108"/>
    <mergeCell ref="AF107:AF108"/>
    <mergeCell ref="AG107:AG108"/>
    <mergeCell ref="V107:V108"/>
    <mergeCell ref="W107:W108"/>
    <mergeCell ref="X107:X108"/>
    <mergeCell ref="Y107:Y108"/>
    <mergeCell ref="Z107:Z108"/>
    <mergeCell ref="AA107:AA108"/>
    <mergeCell ref="AT107:AT108"/>
    <mergeCell ref="B111:B114"/>
    <mergeCell ref="C111:C114"/>
    <mergeCell ref="A116:A118"/>
    <mergeCell ref="E116:E118"/>
    <mergeCell ref="F116:F118"/>
    <mergeCell ref="G116:G118"/>
    <mergeCell ref="H116:H118"/>
    <mergeCell ref="I116:I118"/>
    <mergeCell ref="J116:J118"/>
    <mergeCell ref="AN107:AN108"/>
    <mergeCell ref="AO107:AO108"/>
    <mergeCell ref="AP107:AP108"/>
    <mergeCell ref="AQ107:AQ108"/>
    <mergeCell ref="AR107:AR108"/>
    <mergeCell ref="AS107:AS108"/>
    <mergeCell ref="AH107:AH108"/>
    <mergeCell ref="AI107:AI108"/>
    <mergeCell ref="AJ107:AJ108"/>
    <mergeCell ref="AK107:AK108"/>
    <mergeCell ref="AL107:AL108"/>
    <mergeCell ref="AM107:AM108"/>
    <mergeCell ref="AB107:AB108"/>
    <mergeCell ref="AC107:AC108"/>
    <mergeCell ref="Q116:Q118"/>
    <mergeCell ref="R116:R118"/>
    <mergeCell ref="S116:S118"/>
    <mergeCell ref="T116:T118"/>
    <mergeCell ref="U116:U118"/>
    <mergeCell ref="V116:V118"/>
    <mergeCell ref="K116:K118"/>
    <mergeCell ref="L116:L118"/>
    <mergeCell ref="M116:M118"/>
    <mergeCell ref="N116:N118"/>
    <mergeCell ref="O116:O118"/>
    <mergeCell ref="P116:P118"/>
    <mergeCell ref="AC116:AC118"/>
    <mergeCell ref="AD116:AD118"/>
    <mergeCell ref="AE116:AE118"/>
    <mergeCell ref="AF116:AF118"/>
    <mergeCell ref="AG116:AG118"/>
    <mergeCell ref="AH116:AH118"/>
    <mergeCell ref="W116:W118"/>
    <mergeCell ref="X116:X118"/>
    <mergeCell ref="Y116:Y118"/>
    <mergeCell ref="Z116:Z118"/>
    <mergeCell ref="AA116:AA118"/>
    <mergeCell ref="AB116:AB118"/>
    <mergeCell ref="AO116:AO118"/>
    <mergeCell ref="AP116:AP118"/>
    <mergeCell ref="AQ116:AQ118"/>
    <mergeCell ref="AR116:AR118"/>
    <mergeCell ref="AS116:AS118"/>
    <mergeCell ref="AT116:AT118"/>
    <mergeCell ref="AI116:AI118"/>
    <mergeCell ref="AJ116:AJ118"/>
    <mergeCell ref="AK116:AK118"/>
    <mergeCell ref="AL116:AL118"/>
    <mergeCell ref="AM116:AM118"/>
    <mergeCell ref="AN116:AN118"/>
    <mergeCell ref="E127:E129"/>
    <mergeCell ref="F127:F129"/>
    <mergeCell ref="G127:G129"/>
    <mergeCell ref="H127:H129"/>
    <mergeCell ref="I127:I129"/>
    <mergeCell ref="J127:J129"/>
    <mergeCell ref="A119:A125"/>
    <mergeCell ref="B119:B125"/>
    <mergeCell ref="C119:C125"/>
    <mergeCell ref="A127:A129"/>
    <mergeCell ref="B127:B129"/>
    <mergeCell ref="C127:C129"/>
    <mergeCell ref="Q127:Q129"/>
    <mergeCell ref="R127:R129"/>
    <mergeCell ref="S127:S129"/>
    <mergeCell ref="T127:T129"/>
    <mergeCell ref="U127:U129"/>
    <mergeCell ref="V127:V129"/>
    <mergeCell ref="K127:K129"/>
    <mergeCell ref="L127:L129"/>
    <mergeCell ref="M127:M129"/>
    <mergeCell ref="N127:N129"/>
    <mergeCell ref="O127:O129"/>
    <mergeCell ref="P127:P129"/>
    <mergeCell ref="AC127:AC129"/>
    <mergeCell ref="AD127:AD129"/>
    <mergeCell ref="AE127:AE129"/>
    <mergeCell ref="AF127:AF129"/>
    <mergeCell ref="AG127:AG129"/>
    <mergeCell ref="AH127:AH129"/>
    <mergeCell ref="W127:W129"/>
    <mergeCell ref="X127:X129"/>
    <mergeCell ref="Y127:Y129"/>
    <mergeCell ref="Z127:Z129"/>
    <mergeCell ref="AA127:AA129"/>
    <mergeCell ref="AB127:AB129"/>
    <mergeCell ref="AO127:AO129"/>
    <mergeCell ref="AP127:AP129"/>
    <mergeCell ref="AQ127:AQ129"/>
    <mergeCell ref="AR127:AR129"/>
    <mergeCell ref="AS127:AS129"/>
    <mergeCell ref="AT127:AT129"/>
    <mergeCell ref="AI127:AI129"/>
    <mergeCell ref="AJ127:AJ129"/>
    <mergeCell ref="AK127:AK129"/>
    <mergeCell ref="AL127:AL129"/>
    <mergeCell ref="AM127:AM129"/>
    <mergeCell ref="AN127:AN129"/>
    <mergeCell ref="G130:G131"/>
    <mergeCell ref="H130:H131"/>
    <mergeCell ref="I130:I131"/>
    <mergeCell ref="J130:J131"/>
    <mergeCell ref="K130:K131"/>
    <mergeCell ref="L130:L131"/>
    <mergeCell ref="A130:A131"/>
    <mergeCell ref="B130:B131"/>
    <mergeCell ref="C130:C131"/>
    <mergeCell ref="D130:D131"/>
    <mergeCell ref="E130:E131"/>
    <mergeCell ref="F130:F131"/>
    <mergeCell ref="S130:S131"/>
    <mergeCell ref="T130:T131"/>
    <mergeCell ref="U130:U131"/>
    <mergeCell ref="V130:V131"/>
    <mergeCell ref="W130:W131"/>
    <mergeCell ref="X130:X131"/>
    <mergeCell ref="M130:M131"/>
    <mergeCell ref="N130:N131"/>
    <mergeCell ref="O130:O131"/>
    <mergeCell ref="P130:P131"/>
    <mergeCell ref="Q130:Q131"/>
    <mergeCell ref="R130:R131"/>
    <mergeCell ref="AE130:AE131"/>
    <mergeCell ref="AF130:AF131"/>
    <mergeCell ref="AG130:AG131"/>
    <mergeCell ref="AH130:AH131"/>
    <mergeCell ref="AI130:AI131"/>
    <mergeCell ref="AJ130:AJ131"/>
    <mergeCell ref="Y130:Y131"/>
    <mergeCell ref="Z130:Z131"/>
    <mergeCell ref="AA130:AA131"/>
    <mergeCell ref="AB130:AB131"/>
    <mergeCell ref="AC130:AC131"/>
    <mergeCell ref="AD130:AD131"/>
    <mergeCell ref="AQ130:AQ131"/>
    <mergeCell ref="AR130:AR131"/>
    <mergeCell ref="AS130:AS131"/>
    <mergeCell ref="AT130:AT131"/>
    <mergeCell ref="AK130:AK131"/>
    <mergeCell ref="AL130:AL131"/>
    <mergeCell ref="AM130:AM131"/>
    <mergeCell ref="AN130:AN131"/>
    <mergeCell ref="AO130:AO131"/>
    <mergeCell ref="AP130:AP131"/>
  </mergeCells>
  <hyperlinks>
    <hyperlink ref="D92" r:id="rId1" display="http://school-collection.edu.ru/"/>
  </hyperlinks>
  <pageMargins left="0.7" right="0.7" top="0.75" bottom="0.75" header="0.3" footer="0.3"/>
  <pageSetup paperSize="9" scale="1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ЗВО</vt:lpstr>
      <vt:lpstr>ПВО</vt:lpstr>
      <vt:lpstr>КВО</vt:lpstr>
      <vt:lpstr>ЦВО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Коценко Ольга Георгиевна</cp:lastModifiedBy>
  <dcterms:created xsi:type="dcterms:W3CDTF">2015-12-30T12:29:58Z</dcterms:created>
  <dcterms:modified xsi:type="dcterms:W3CDTF">2015-12-30T12:51:39Z</dcterms:modified>
</cp:coreProperties>
</file>